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2020\共用\（作業中）安全機器普及状況及び需要開発推進運動\令和４年度　安全機器等調査関係\③令和4 年度「安全機器普及状況及び需要開発推進運動」調査報告書の提出について\"/>
    </mc:Choice>
  </mc:AlternateContent>
  <bookViews>
    <workbookView xWindow="0" yWindow="0" windowWidth="23040" windowHeight="8304" tabRatio="807"/>
  </bookViews>
  <sheets>
    <sheet name="お願い " sheetId="28" r:id="rId1"/>
    <sheet name="2P 記入例(保安) " sheetId="26" r:id="rId2"/>
    <sheet name="3P記入例(需要開発・競エネ) " sheetId="27" r:id="rId3"/>
    <sheet name="4P 調査票(保安)" sheetId="22" r:id="rId4"/>
    <sheet name="5P調査票(需要開発・競エネ)" sheetId="16" r:id="rId5"/>
    <sheet name="販売事業者様および販売事業所様データ反映シート" sheetId="25" r:id="rId6"/>
  </sheets>
  <definedNames>
    <definedName name="_xlnm.Print_Area" localSheetId="1">'2P 記入例(保安) '!$A$1:$AG$54</definedName>
    <definedName name="_xlnm.Print_Area" localSheetId="2">'3P記入例(需要開発・競エネ) '!$A$1:$AV$38</definedName>
    <definedName name="_xlnm.Print_Area" localSheetId="3">'4P 調査票(保安)'!$H$1:$AH$54</definedName>
    <definedName name="_xlnm.Print_Area" localSheetId="4">'5P調査票(需要開発・競エネ)'!$A$1:$AV$35</definedName>
    <definedName name="_xlnm.Print_Area" localSheetId="0">'お願い '!$A$1:$CX$131</definedName>
  </definedNames>
  <calcPr calcId="162913"/>
</workbook>
</file>

<file path=xl/calcChain.xml><?xml version="1.0" encoding="utf-8"?>
<calcChain xmlns="http://schemas.openxmlformats.org/spreadsheetml/2006/main">
  <c r="DO8" i="25" l="1"/>
  <c r="DP8" i="25" s="1"/>
  <c r="DM8" i="25"/>
  <c r="DN8" i="25" l="1"/>
  <c r="AP8" i="25"/>
  <c r="AO8" i="25"/>
  <c r="AN8" i="25"/>
  <c r="AL8" i="25"/>
  <c r="AS8" i="22"/>
  <c r="AK8" i="25"/>
  <c r="DL8" i="25" l="1"/>
  <c r="DK8" i="25"/>
  <c r="DJ8" i="25"/>
  <c r="DI8" i="25"/>
  <c r="DH8" i="25"/>
  <c r="DG8" i="25"/>
  <c r="DF8" i="25"/>
  <c r="DE8" i="25"/>
  <c r="DD8" i="25"/>
  <c r="DC8" i="25"/>
  <c r="DB8" i="25"/>
  <c r="DA8" i="25"/>
  <c r="CZ8" i="25"/>
  <c r="F4" i="16"/>
  <c r="CT8" i="25"/>
  <c r="CS8" i="25"/>
  <c r="CQ8" i="25"/>
  <c r="CP8" i="25"/>
  <c r="CN8" i="25"/>
  <c r="CM8" i="25"/>
  <c r="CF8" i="25"/>
  <c r="CD8" i="25"/>
  <c r="CC8" i="25"/>
  <c r="CA8" i="25"/>
  <c r="BY8" i="25"/>
  <c r="BX8" i="25"/>
  <c r="BV8" i="25"/>
  <c r="BT8" i="25"/>
  <c r="BS8" i="25"/>
  <c r="BM8" i="25"/>
  <c r="BN8" i="25"/>
  <c r="BK8" i="25" l="1"/>
  <c r="BJ8" i="25"/>
  <c r="BH8" i="25"/>
  <c r="BG8" i="25"/>
  <c r="BA8" i="25"/>
  <c r="AY8" i="25"/>
  <c r="AW8" i="25"/>
  <c r="AU8" i="25"/>
  <c r="AS8" i="25"/>
  <c r="AQ8" i="25"/>
  <c r="AJ8" i="25"/>
  <c r="AI8" i="25"/>
  <c r="AH8" i="25"/>
  <c r="AG8" i="25"/>
  <c r="AF8" i="25"/>
  <c r="AD8" i="25"/>
  <c r="AC8" i="25"/>
  <c r="AB8" i="25"/>
  <c r="Z8" i="25"/>
  <c r="Y8" i="25"/>
  <c r="W8" i="25"/>
  <c r="V8" i="25"/>
  <c r="T8" i="25"/>
  <c r="R8" i="25"/>
  <c r="Q8" i="25"/>
  <c r="O8" i="25"/>
  <c r="N8" i="25"/>
  <c r="M8" i="25"/>
  <c r="I8" i="25"/>
  <c r="G8" i="25"/>
  <c r="E8" i="25"/>
  <c r="C8" i="25"/>
  <c r="B8" i="25"/>
  <c r="CW8" i="25" l="1"/>
  <c r="CV8" i="25"/>
  <c r="CU8" i="25"/>
  <c r="CR8" i="25"/>
  <c r="CO8" i="25"/>
  <c r="CK8" i="25"/>
  <c r="CI8" i="25"/>
  <c r="CH8" i="25"/>
  <c r="CG8" i="25"/>
  <c r="CE8" i="25"/>
  <c r="CB8" i="25"/>
  <c r="BZ8" i="25"/>
  <c r="BW8" i="25"/>
  <c r="BU8" i="25"/>
  <c r="BQ8" i="25"/>
  <c r="BP8" i="25"/>
  <c r="BO8" i="25"/>
  <c r="BL8" i="25"/>
  <c r="BI8" i="25"/>
  <c r="BE8" i="25"/>
  <c r="BC8" i="25"/>
  <c r="BB8" i="25"/>
  <c r="AZ8" i="25"/>
  <c r="AX8" i="25"/>
  <c r="AV8" i="25"/>
  <c r="AT8" i="25"/>
  <c r="AR8" i="25"/>
  <c r="AE8" i="25"/>
  <c r="AA8" i="25"/>
  <c r="X8" i="25"/>
  <c r="S8" i="25"/>
  <c r="P8" i="25"/>
  <c r="K8" i="25"/>
  <c r="AM8" i="25" s="1"/>
  <c r="D8" i="25"/>
  <c r="CX8" i="25" l="1"/>
  <c r="BF8" i="25"/>
  <c r="U8" i="25"/>
  <c r="CL8" i="25"/>
  <c r="BR8" i="25"/>
  <c r="BD8" i="25"/>
  <c r="F8" i="25"/>
  <c r="H8" i="25"/>
  <c r="J8" i="25"/>
  <c r="CJ8" i="25"/>
  <c r="L8" i="25" l="1"/>
  <c r="AG46" i="22" l="1"/>
  <c r="AD46" i="22"/>
  <c r="AC46" i="22"/>
  <c r="AA46" i="22"/>
  <c r="W47" i="22"/>
  <c r="W46" i="22"/>
  <c r="S47" i="22"/>
  <c r="S46" i="22"/>
  <c r="Q46" i="22"/>
  <c r="N46" i="22"/>
  <c r="O17" i="22"/>
  <c r="O14" i="22"/>
  <c r="AD8" i="22"/>
</calcChain>
</file>

<file path=xl/comments1.xml><?xml version="1.0" encoding="utf-8"?>
<comments xmlns="http://schemas.openxmlformats.org/spreadsheetml/2006/main">
  <authors>
    <author>T_SEYA</author>
  </authors>
  <commentList>
    <comment ref="AS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W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BA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<sst xmlns="http://schemas.openxmlformats.org/spreadsheetml/2006/main" count="625" uniqueCount="294">
  <si>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</si>
  <si>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</si>
  <si>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</si>
  <si>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</si>
  <si>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</si>
  <si>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</si>
  <si>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</si>
  <si>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</si>
  <si>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</si>
  <si>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</si>
  <si>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</si>
  <si>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</si>
  <si>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</si>
  <si>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</si>
  <si>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</si>
  <si>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</si>
  <si>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</si>
  <si>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</si>
  <si>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</si>
  <si>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</si>
  <si>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</si>
  <si>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</si>
  <si>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</si>
  <si>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</si>
  <si>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</si>
  <si>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</si>
  <si>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</si>
  <si>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</si>
  <si>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</si>
  <si>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</si>
  <si>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</si>
  <si>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</si>
  <si>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</si>
  <si>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</si>
  <si>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</si>
  <si>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</si>
  <si>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</si>
  <si>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</si>
  <si>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</si>
  <si>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</si>
  <si>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</si>
  <si>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</si>
  <si>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</si>
  <si>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</si>
  <si>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</si>
  <si>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</si>
  <si>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</si>
  <si>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</si>
  <si>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</si>
  <si>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</si>
  <si>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</si>
  <si>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</si>
  <si>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</si>
  <si>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</si>
  <si>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</si>
  <si>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</si>
  <si>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</si>
  <si>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</si>
  <si>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</si>
  <si>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</si>
  <si>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</si>
  <si>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</si>
  <si>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</si>
  <si>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</si>
  <si>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</si>
  <si>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</si>
  <si>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</si>
  <si>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</si>
  <si>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</si>
  <si>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</si>
  <si>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</si>
  <si>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</si>
  <si>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</si>
  <si>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</si>
  <si>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</si>
  <si>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</si>
  <si>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Ⅻ</t>
    <phoneticPr fontId="3"/>
  </si>
  <si>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</si>
  <si>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</si>
  <si>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</si>
  <si>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</si>
  <si>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</si>
  <si>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</si>
  <si>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</si>
  <si>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</si>
  <si>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</si>
  <si>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</si>
  <si>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</si>
  <si>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</si>
  <si>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</si>
  <si>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</si>
  <si>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</si>
  <si>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</si>
  <si>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</si>
  <si>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</si>
  <si>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</si>
  <si>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</si>
  <si>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</si>
  <si>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</si>
  <si>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</si>
  <si>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</si>
  <si>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</si>
  <si>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</si>
  <si>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</si>
  <si>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</si>
  <si>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</si>
  <si>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</si>
  <si>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</si>
  <si>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</si>
  <si>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</si>
  <si>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</si>
  <si>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</si>
  <si>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</si>
  <si>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</si>
  <si>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</si>
  <si>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</si>
  <si>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</si>
  <si>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</si>
  <si>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</si>
  <si>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</si>
  <si>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集計シート</t>
    <phoneticPr fontId="4"/>
  </si>
  <si>
    <t>Ⅱ　燃焼器具等未交換数</t>
    <rPh sb="2" eb="4">
      <t>ネンショウ</t>
    </rPh>
    <rPh sb="4" eb="6">
      <t>キグ</t>
    </rPh>
    <rPh sb="6" eb="7">
      <t>トウ</t>
    </rPh>
    <rPh sb="7" eb="8">
      <t>ミ</t>
    </rPh>
    <rPh sb="8" eb="10">
      <t>コウカン</t>
    </rPh>
    <rPh sb="10" eb="11">
      <t>スウ</t>
    </rPh>
    <phoneticPr fontId="4"/>
  </si>
  <si>
    <t>Ⅲ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</si>
  <si>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Ⅳ　業務用施設のＳＢ（ＥＢ）メータ設置先におけるガス警報器連動遮断の状況</t>
    <phoneticPr fontId="4"/>
  </si>
  <si>
    <t>Ⅴ　バルク貯槽２０年検査を迎え検査又は廃棄したバルク貯槽の数</t>
    <phoneticPr fontId="4"/>
  </si>
  <si>
    <t>Ⅵ　集中監視システム設置戸数</t>
    <rPh sb="2" eb="4">
      <t>シュウチュウ</t>
    </rPh>
    <rPh sb="4" eb="6">
      <t>カンシ</t>
    </rPh>
    <rPh sb="10" eb="12">
      <t>セッチ</t>
    </rPh>
    <rPh sb="12" eb="14">
      <t>コスウ</t>
    </rPh>
    <phoneticPr fontId="4"/>
  </si>
  <si>
    <t>１．販売事業所名</t>
    <phoneticPr fontId="4"/>
  </si>
  <si>
    <t>２．監督官庁
　の所管区分</t>
    <phoneticPr fontId="4"/>
  </si>
  <si>
    <t>３．消費者戸数</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</si>
  <si>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</si>
  <si>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</si>
  <si>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</si>
  <si>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</si>
  <si>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</si>
  <si>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</si>
  <si>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</si>
  <si>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</si>
  <si>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</si>
  <si>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</si>
  <si>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</si>
  <si>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</si>
  <si>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</si>
  <si>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①オール電化関係</t>
    <phoneticPr fontId="4"/>
  </si>
  <si>
    <t>②都市ガス関係</t>
    <phoneticPr fontId="4"/>
  </si>
  <si>
    <t>No.</t>
    <phoneticPr fontId="4"/>
  </si>
  <si>
    <t>①
業務用施設</t>
    <rPh sb="2" eb="5">
      <t>ギョウムヨウ</t>
    </rPh>
    <rPh sb="5" eb="7">
      <t>シセツ</t>
    </rPh>
    <phoneticPr fontId="4"/>
  </si>
  <si>
    <t>②
共同住宅</t>
    <rPh sb="2" eb="4">
      <t>キョウドウ</t>
    </rPh>
    <rPh sb="4" eb="6">
      <t>ジュウタク</t>
    </rPh>
    <phoneticPr fontId="4"/>
  </si>
  <si>
    <t>③
一般住宅</t>
    <rPh sb="2" eb="4">
      <t>イッパン</t>
    </rPh>
    <rPh sb="4" eb="6">
      <t>ジュウタク</t>
    </rPh>
    <phoneticPr fontId="4"/>
  </si>
  <si>
    <r>
      <t xml:space="preserve">A=①+②+③
</t>
    </r>
    <r>
      <rPr>
        <sz val="11"/>
        <color theme="1"/>
        <rFont val="ＭＳ Ｐゴシック"/>
        <family val="2"/>
        <charset val="128"/>
        <scheme val="minor"/>
      </rPr>
      <t>合計</t>
    </r>
    <rPh sb="8" eb="10">
      <t>ゴウケイ</t>
    </rPh>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</si>
  <si>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</si>
  <si>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</si>
  <si>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</si>
  <si>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</si>
  <si>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</si>
  <si>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</si>
  <si>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</si>
  <si>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</si>
  <si>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</si>
  <si>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</si>
  <si>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</si>
  <si>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①
告示検査で対応
（合格したもののみ）</t>
    <phoneticPr fontId="4"/>
  </si>
  <si>
    <t>廃棄して入替対応</t>
  </si>
  <si>
    <t>④期限満了基数</t>
    <phoneticPr fontId="4"/>
  </si>
  <si>
    <t>⑤
④の期限満了数
＋
前倒し予定数</t>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</si>
  <si>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</si>
  <si>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</si>
  <si>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</si>
  <si>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</si>
  <si>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</si>
  <si>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</si>
  <si>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</si>
  <si>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</si>
  <si>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</si>
  <si>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</si>
  <si>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</si>
  <si>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</si>
  <si>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</si>
  <si>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</si>
  <si>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</si>
  <si>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</si>
  <si>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</si>
  <si>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</si>
  <si>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</si>
  <si>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</si>
  <si>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</si>
  <si>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</si>
  <si>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</si>
  <si>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</si>
  <si>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</si>
  <si>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</si>
  <si>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</si>
  <si>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</si>
  <si>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</si>
  <si>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</si>
  <si>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</si>
  <si>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</si>
  <si>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</si>
  <si>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</si>
  <si>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</si>
  <si>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</si>
  <si>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</si>
  <si>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</si>
  <si>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</si>
  <si>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</si>
  <si>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</si>
  <si>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</si>
  <si>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</si>
  <si>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</si>
  <si>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</si>
  <si>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</si>
  <si>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</si>
  <si>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</si>
  <si>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</si>
  <si>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</si>
  <si>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</si>
  <si>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</si>
  <si>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</si>
  <si>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</si>
  <si>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</si>
  <si>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LＰガス
↓
オール電化</t>
    <phoneticPr fontId="4"/>
  </si>
  <si>
    <t>オール電化
↓
ＬＰガス</t>
    <phoneticPr fontId="4"/>
  </si>
  <si>
    <t>LＰガス
↓
都市ガス</t>
    <phoneticPr fontId="4"/>
  </si>
  <si>
    <t>都市ガス
↓
ＬＰガス</t>
    <phoneticPr fontId="4"/>
  </si>
  <si>
    <t>設置済</t>
    <phoneticPr fontId="4"/>
  </si>
  <si>
    <t>連動済</t>
    <phoneticPr fontId="4"/>
  </si>
  <si>
    <t>連動不要（屋外）</t>
    <phoneticPr fontId="4"/>
  </si>
  <si>
    <t>②バルク入替</t>
    <phoneticPr fontId="4"/>
  </si>
  <si>
    <t>③シリンダー
入替</t>
    <phoneticPr fontId="4"/>
  </si>
  <si>
    <t>Ⅶ　容器流出防止地域への対応</t>
    <phoneticPr fontId="3"/>
  </si>
  <si>
    <t>Ⅰ～Ⅷ 保安関係</t>
    <rPh sb="4" eb="6">
      <t>ホアン</t>
    </rPh>
    <rPh sb="6" eb="8">
      <t>カンケイ</t>
    </rPh>
    <phoneticPr fontId="4"/>
  </si>
  <si>
    <t>Ⅸ　需要開発推進運動関係</t>
    <rPh sb="6" eb="8">
      <t>スイシン</t>
    </rPh>
    <rPh sb="8" eb="10">
      <t>ウンドウ</t>
    </rPh>
    <phoneticPr fontId="4"/>
  </si>
  <si>
    <t>①販売台数</t>
    <rPh sb="1" eb="3">
      <t>ハンバイ</t>
    </rPh>
    <rPh sb="3" eb="5">
      <t>ダイスウ</t>
    </rPh>
    <phoneticPr fontId="4"/>
  </si>
  <si>
    <t>②非エコジョーズ機器からの取替台数</t>
    <phoneticPr fontId="3"/>
  </si>
  <si>
    <t>Ⅹ　オール電化・都市ガスとの移動関係</t>
    <phoneticPr fontId="4"/>
  </si>
  <si>
    <t>Ⅺ　ガス料金の公表状況関係</t>
    <phoneticPr fontId="4"/>
  </si>
  <si>
    <t>Ⅻ　賃貸集合住宅における新たな入居者への情報提供</t>
    <phoneticPr fontId="4"/>
  </si>
  <si>
    <t>　　１．経済産業省　　　２．産業保安監督部　　　３．都道府県　　　４．市町村</t>
    <rPh sb="4" eb="9">
      <t>ケイザイサンギョウショウ</t>
    </rPh>
    <rPh sb="14" eb="16">
      <t>サンギョウ</t>
    </rPh>
    <rPh sb="16" eb="18">
      <t>ホアン</t>
    </rPh>
    <rPh sb="18" eb="21">
      <t>カントクブ</t>
    </rPh>
    <rPh sb="26" eb="30">
      <t>トドウフケン</t>
    </rPh>
    <rPh sb="35" eb="38">
      <t>シチョウソン</t>
    </rPh>
    <phoneticPr fontId="3"/>
  </si>
  <si>
    <t>設置不要</t>
    <phoneticPr fontId="4"/>
  </si>
  <si>
    <t>令和４年度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</si>
  <si>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令和５年３月末現在</t>
    <rPh sb="0" eb="1">
      <t>レイ</t>
    </rPh>
    <rPh sb="1" eb="2">
      <t>ワ</t>
    </rPh>
    <rPh sb="3" eb="4">
      <t>ネン</t>
    </rPh>
    <rPh sb="5" eb="6">
      <t>ガツ</t>
    </rPh>
    <rPh sb="6" eb="7">
      <t>スエ</t>
    </rPh>
    <rPh sb="7" eb="9">
      <t>ゲンザイ</t>
    </rPh>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</si>
  <si>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</si>
  <si>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</si>
  <si>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</si>
  <si>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t>Ⅳ　</t>
    <phoneticPr fontId="4"/>
  </si>
  <si>
    <t>令和４（2022）年４月１日～令和５（2023）年３月末実施数</t>
    <rPh sb="0" eb="2">
      <t>レイワ</t>
    </rPh>
    <rPh sb="9" eb="10">
      <t>ネン</t>
    </rPh>
    <rPh sb="11" eb="12">
      <t>ガツ</t>
    </rPh>
    <rPh sb="12" eb="14">
      <t>ツイタチ</t>
    </rPh>
    <rPh sb="15" eb="17">
      <t>レイワ</t>
    </rPh>
    <rPh sb="24" eb="25">
      <t>ネン</t>
    </rPh>
    <rPh sb="26" eb="27">
      <t>ガツ</t>
    </rPh>
    <rPh sb="27" eb="28">
      <t>マツ</t>
    </rPh>
    <phoneticPr fontId="3"/>
  </si>
  <si>
    <t>令和５（2023）年度予定数</t>
    <rPh sb="0" eb="2">
      <t>レイワ</t>
    </rPh>
    <rPh sb="9" eb="10">
      <t>ネン</t>
    </rPh>
    <rPh sb="10" eb="11">
      <t>ド</t>
    </rPh>
    <rPh sb="11" eb="14">
      <t>ヨテイスウ</t>
    </rPh>
    <phoneticPr fontId="3"/>
  </si>
  <si>
    <t>④期限満了基数
（令和５（2023）年度中の期限満了基数）</t>
    <rPh sb="1" eb="3">
      <t>キゲン</t>
    </rPh>
    <rPh sb="3" eb="5">
      <t>マンリョウ</t>
    </rPh>
    <rPh sb="5" eb="7">
      <t>キスウ</t>
    </rPh>
    <rPh sb="9" eb="11">
      <t>レイワ</t>
    </rPh>
    <phoneticPr fontId="3"/>
  </si>
  <si>
    <r>
      <rPr>
        <b/>
        <i/>
        <sz val="26"/>
        <color rgb="FF00B0F0"/>
        <rFont val="ＭＳ Ｐゴシック"/>
        <family val="3"/>
        <charset val="128"/>
        <scheme val="minor"/>
      </rPr>
      <t xml:space="preserve">１     </t>
    </r>
    <r>
      <rPr>
        <b/>
        <sz val="16"/>
        <rFont val="ＭＳ Ｐゴシック"/>
        <family val="3"/>
        <charset val="128"/>
        <scheme val="minor"/>
      </rPr>
      <t>基</t>
    </r>
    <rPh sb="6" eb="7">
      <t>キ</t>
    </rPh>
    <phoneticPr fontId="3"/>
  </si>
  <si>
    <r>
      <rPr>
        <b/>
        <i/>
        <sz val="26"/>
        <color rgb="FF00B0F0"/>
        <rFont val="ＭＳ Ｐゴシック"/>
        <family val="3"/>
        <charset val="128"/>
        <scheme val="minor"/>
      </rPr>
      <t xml:space="preserve">３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</si>
  <si>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２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</si>
  <si>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１０   </t>
    </r>
    <r>
      <rPr>
        <b/>
        <sz val="16"/>
        <rFont val="ＭＳ Ｐゴシック"/>
        <family val="3"/>
        <charset val="128"/>
        <scheme val="minor"/>
      </rPr>
      <t>基</t>
    </r>
    <rPh sb="5" eb="6">
      <t>キ</t>
    </rPh>
    <phoneticPr fontId="3"/>
  </si>
  <si>
    <r>
      <rPr>
        <b/>
        <i/>
        <sz val="26"/>
        <color rgb="FF00B0F0"/>
        <rFont val="ＭＳ Ｐゴシック"/>
        <family val="3"/>
        <charset val="128"/>
        <scheme val="minor"/>
      </rPr>
      <t>１５</t>
    </r>
    <r>
      <rPr>
        <b/>
        <sz val="26"/>
        <color rgb="FF00B0F0"/>
        <rFont val="ＭＳ Ｐゴシック"/>
        <family val="3"/>
        <charset val="128"/>
        <scheme val="minor"/>
      </rPr>
      <t xml:space="preserve">    </t>
    </r>
    <r>
      <rPr>
        <b/>
        <sz val="16"/>
        <rFont val="ＭＳ Ｐゴシック"/>
        <family val="3"/>
        <charset val="128"/>
        <scheme val="minor"/>
      </rPr>
      <t>基</t>
    </r>
    <rPh sb="6" eb="7">
      <t>キ</t>
    </rPh>
    <phoneticPr fontId="3"/>
  </si>
  <si>
    <t>注：１．①は、あくまでもバルク２０年検査です。４年に１回の供給設備点検ではありません。
注：２．⑤は、④に、令和６（２０２４）年度以降に期限満了のバルク貯槽で令和５（２０２３）年度中に前倒しし、対応する予定数を加えた数となります。</t>
    <phoneticPr fontId="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</si>
  <si>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</si>
  <si>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</si>
  <si>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t>戸</t>
    <rPh sb="0" eb="1">
      <t>コ</t>
    </rPh>
    <phoneticPr fontId="3"/>
  </si>
  <si>
    <r>
      <t>洪水浸水想定区域（想定最大規模）を問わず容器流出防止措置済の施設数</t>
    </r>
    <r>
      <rPr>
        <b/>
        <sz val="10"/>
        <rFont val="ＭＳ Ｐゴシック"/>
        <family val="3"/>
        <charset val="128"/>
        <scheme val="minor"/>
      </rPr>
      <t>　※注</t>
    </r>
    <phoneticPr fontId="3"/>
  </si>
  <si>
    <t>施設</t>
  </si>
  <si>
    <r>
      <t>洪水浸水想定区域（想定最大規模）の対象施設数</t>
    </r>
    <r>
      <rPr>
        <b/>
        <sz val="10"/>
        <rFont val="ＭＳ Ｐゴシック"/>
        <family val="3"/>
        <charset val="128"/>
        <scheme val="minor"/>
      </rPr>
      <t>　※注</t>
    </r>
    <phoneticPr fontId="3"/>
  </si>
  <si>
    <r>
      <t>上記①以外の集中監視システム（低頻度型集中監視システム）</t>
    </r>
    <r>
      <rPr>
        <b/>
        <sz val="10"/>
        <rFont val="ＭＳ Ｐゴシック"/>
        <family val="3"/>
        <charset val="128"/>
      </rPr>
      <t>※注２.３</t>
    </r>
    <phoneticPr fontId="3"/>
  </si>
  <si>
    <t>③</t>
    <phoneticPr fontId="3"/>
  </si>
  <si>
    <t>上記②の内、容器流出防止措置済の施設数</t>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</si>
  <si>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</si>
  <si>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r>
      <rPr>
        <sz val="12"/>
        <rFont val="ＭＳ Ｐゴシック"/>
        <family val="3"/>
        <charset val="128"/>
      </rPr>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施設数とは供給設備の数となります。また、バルクは容器流出防止措置済としてください。また、バルク供給の場合は容器流出防止措置済としてください。</t>
    </r>
    <r>
      <rPr>
        <b/>
        <sz val="12"/>
        <rFont val="ＭＳ Ｐゴシック"/>
        <family val="3"/>
        <charset val="128"/>
      </rPr>
      <t xml:space="preserve">
</t>
    </r>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phoneticPr fontId="3"/>
  </si>
  <si>
    <t>令和４年度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</si>
  <si>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t>令和５年３月末現在</t>
    <rPh sb="0" eb="1">
      <t>レイ</t>
    </rPh>
    <rPh sb="1" eb="2">
      <t>ワ</t>
    </rPh>
    <rPh sb="3" eb="4">
      <t>ネン</t>
    </rPh>
    <rPh sb="5" eb="7">
      <t>ガツマツ</t>
    </rPh>
    <rPh sb="7" eb="9">
      <t>ゲンザイ</t>
    </rPh>
    <phoneticPr fontId="3"/>
  </si>
  <si>
    <t>令和４年度
販売台数</t>
    <phoneticPr fontId="3"/>
  </si>
  <si>
    <t>ＬＰガスを供給している賃貸集合住宅において、入居を希望する方にＬＰガス料金を入居前にお知らせできるよう、物件の所有者又は不動産管理会社へ料金表の情報提供状況</t>
    <phoneticPr fontId="3"/>
  </si>
  <si>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</si>
  <si>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２．ホームページにガス料金を掲載している。</t>
    <phoneticPr fontId="3"/>
  </si>
  <si>
    <t>３．店頭及びホームページにガス料金を掲載している。</t>
    <rPh sb="4" eb="5">
      <t>オヨ</t>
    </rPh>
    <rPh sb="15" eb="17">
      <t>リョウキン</t>
    </rPh>
    <rPh sb="18" eb="20">
      <t>ケイサイ</t>
    </rPh>
    <phoneticPr fontId="3"/>
  </si>
  <si>
    <t>①賃貸集合住宅に１件以上の供給を行っている。</t>
    <rPh sb="9" eb="10">
      <t>ケン</t>
    </rPh>
    <rPh sb="10" eb="12">
      <t>イジョウ</t>
    </rPh>
    <rPh sb="13" eb="15">
      <t>キョウキュウ</t>
    </rPh>
    <rPh sb="16" eb="17">
      <t>オコナ</t>
    </rPh>
    <phoneticPr fontId="3"/>
  </si>
  <si>
    <t>４．店頭及びホームページにもガス料金を掲載していない。</t>
    <rPh sb="4" eb="5">
      <t>オヨ</t>
    </rPh>
    <rPh sb="16" eb="18">
      <t>リョウキン</t>
    </rPh>
    <phoneticPr fontId="3"/>
  </si>
  <si>
    <t>１．はい　　　　２．いいえ</t>
    <phoneticPr fontId="3"/>
  </si>
  <si>
    <t>上記から該当する番号を１つ選択し記入</t>
    <rPh sb="0" eb="2">
      <t>ジョウキ</t>
    </rPh>
    <phoneticPr fontId="3"/>
  </si>
  <si>
    <t>②上記で１．「はい」　と回答の方のみ</t>
    <rPh sb="1" eb="3">
      <t>ジョウキ</t>
    </rPh>
    <rPh sb="12" eb="14">
      <t>カイトウ</t>
    </rPh>
    <rPh sb="15" eb="16">
      <t>カタ</t>
    </rPh>
    <phoneticPr fontId="3"/>
  </si>
  <si>
    <t>予め賃貸集合住宅を管理している所有者又は不動産管理会社に「ＬＰガス料金表」により情報提供している。※注</t>
    <rPh sb="50" eb="51">
      <t>チュウ</t>
    </rPh>
    <phoneticPr fontId="3"/>
  </si>
  <si>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
  </si>
  <si>
    <r>
      <t>洪水浸水想定区域（想定最大規模）を問わず容器流出防止措置済の施設数　</t>
    </r>
    <r>
      <rPr>
        <b/>
        <sz val="10"/>
        <rFont val="ＭＳ Ｐゴシック"/>
        <family val="3"/>
        <charset val="128"/>
        <scheme val="minor"/>
      </rPr>
      <t>※注</t>
    </r>
    <phoneticPr fontId="3"/>
  </si>
  <si>
    <t xml:space="preserve">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施設数とは供給設備の数となります。また、バルク供給の場合は容器流出防止措置済としてください。
</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キョウキュウ</t>
    </rPh>
    <rPh sb="146" eb="148">
      <t>バアイ</t>
    </rPh>
    <phoneticPr fontId="3"/>
  </si>
  <si>
    <r>
      <t>洪水浸水想定区域（想定最大規模）の対象施設数　</t>
    </r>
    <r>
      <rPr>
        <b/>
        <sz val="10"/>
        <rFont val="ＭＳ Ｐゴシック"/>
        <family val="3"/>
        <charset val="128"/>
        <scheme val="minor"/>
      </rPr>
      <t>※注</t>
    </r>
    <phoneticPr fontId="3"/>
  </si>
  <si>
    <t>令和４年度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</si>
  <si>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令和４年度「安全機器普及状況及び需要開発推進運動等」調査報告書</t>
    <rPh sb="0" eb="1">
      <t>レイ</t>
    </rPh>
    <rPh sb="1" eb="2">
      <t>ワ</t>
    </rPh>
    <rPh sb="16" eb="18">
      <t>ジュヨウ</t>
    </rPh>
    <rPh sb="18" eb="20">
      <t>カイハツ</t>
    </rPh>
    <rPh sb="20" eb="22">
      <t>スイシン</t>
    </rPh>
    <phoneticPr fontId="4"/>
  </si>
  <si>
    <t>令和４（2022）年４月１日～令和５（2023）年３月末実施数</t>
    <phoneticPr fontId="4"/>
  </si>
  <si>
    <t>令和５（2023）年度予定数</t>
    <phoneticPr fontId="4"/>
  </si>
  <si>
    <t>低頻度型集中監視システム</t>
    <phoneticPr fontId="3"/>
  </si>
  <si>
    <t>①</t>
    <phoneticPr fontId="3"/>
  </si>
  <si>
    <t>常時監視システム</t>
    <phoneticPr fontId="3"/>
  </si>
  <si>
    <t>②</t>
    <phoneticPr fontId="3"/>
  </si>
  <si>
    <t>容器流出防止措置済の施設数</t>
    <phoneticPr fontId="3"/>
  </si>
  <si>
    <t>洪水浸水想定区域（想定最大規模）の対象施設数</t>
    <phoneticPr fontId="3"/>
  </si>
  <si>
    <t>③</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</si>
  <si>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</si>
  <si>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１．はい
２．いいえ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</si>
</sst>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施&quot;&quot;設&quot;"/>
    <numFmt numFmtId="177" formatCode="#,##0&quot;基&quot;"/>
    <numFmt numFmtId="178" formatCode="\(0.0%\)"/>
    <numFmt numFmtId="179" formatCode="0_);[Red]\(0\)"/>
    <numFmt numFmtId="180" formatCode="#,##0_);[Red]\(#,##0\)"/>
  </numFmts>
  <fonts count="7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i/>
      <sz val="20"/>
      <name val="ＭＳ Ｐゴシック"/>
      <family val="3"/>
      <charset val="128"/>
    </font>
    <font>
      <b/>
      <sz val="26"/>
      <color rgb="FF00B0F0"/>
      <name val="ＭＳ Ｐゴシック"/>
      <family val="3"/>
      <charset val="128"/>
      <scheme val="minor"/>
    </font>
    <font>
      <b/>
      <sz val="18"/>
      <name val="ＭＳ Ｐゴシック"/>
      <family val="3"/>
      <charset val="128"/>
      <scheme val="minor"/>
    </font>
    <font>
      <i/>
      <sz val="18"/>
      <name val="ＭＳ Ｐゴシック"/>
      <family val="3"/>
      <charset val="128"/>
      <scheme val="major"/>
    </font>
    <font>
      <i/>
      <sz val="18"/>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s>
  <borders count="21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110">
    <xf numFmtId="0" fontId="0" fillId="0" borderId="0" xfId="0">
      <alignment vertical="center"/>
    </xf>
    <xf numFmtId="0" fontId="5" fillId="0" borderId="0" xfId="2" applyFont="1" applyFill="1" applyAlignment="1"/>
    <xf numFmtId="0" fontId="11" fillId="0" borderId="0" xfId="0" applyFont="1" applyBorder="1" applyAlignment="1">
      <alignment vertical="center"/>
    </xf>
    <xf numFmtId="0" fontId="0" fillId="0" borderId="0" xfId="0" applyBorder="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12" fillId="0" borderId="0" xfId="2" applyFont="1" applyFill="1" applyBorder="1" applyAlignment="1">
      <alignment vertical="center" wrapText="1"/>
    </xf>
    <xf numFmtId="0" fontId="12" fillId="0" borderId="0" xfId="2" applyFont="1" applyFill="1" applyBorder="1" applyAlignment="1">
      <alignment vertical="center"/>
    </xf>
    <xf numFmtId="0" fontId="0" fillId="0" borderId="0" xfId="0" applyBorder="1" applyAlignment="1">
      <alignment vertical="center"/>
    </xf>
    <xf numFmtId="0" fontId="10" fillId="0" borderId="0" xfId="0" applyFont="1" applyAlignment="1">
      <alignment horizontal="right" vertical="top"/>
    </xf>
    <xf numFmtId="0" fontId="10" fillId="0" borderId="0" xfId="0" applyFont="1" applyAlignment="1">
      <alignment horizontal="right"/>
    </xf>
    <xf numFmtId="0" fontId="2" fillId="0" borderId="0" xfId="2" applyFont="1" applyFill="1" applyAlignment="1"/>
    <xf numFmtId="0" fontId="15" fillId="0" borderId="0" xfId="2" applyFont="1" applyFill="1" applyAlignment="1">
      <alignment horizontal="right" vertical="top"/>
    </xf>
    <xf numFmtId="0" fontId="16" fillId="0" borderId="0" xfId="2" applyFont="1" applyFill="1" applyAlignment="1"/>
    <xf numFmtId="0" fontId="17" fillId="0" borderId="0" xfId="2" applyFont="1" applyFill="1" applyAlignment="1"/>
    <xf numFmtId="0" fontId="18" fillId="0" borderId="0" xfId="2" applyFont="1" applyFill="1" applyAlignment="1"/>
    <xf numFmtId="0" fontId="15" fillId="0" borderId="0" xfId="2" applyFont="1" applyFill="1" applyAlignment="1">
      <alignment horizontal="right" vertical="center"/>
    </xf>
    <xf numFmtId="0" fontId="6" fillId="0" borderId="0" xfId="2" applyFont="1" applyFill="1" applyAlignment="1"/>
    <xf numFmtId="0" fontId="19" fillId="0" borderId="7" xfId="2" applyFont="1" applyFill="1" applyBorder="1" applyAlignment="1">
      <alignment vertical="center"/>
    </xf>
    <xf numFmtId="0" fontId="19" fillId="0" borderId="5" xfId="2" applyFont="1" applyFill="1" applyBorder="1" applyAlignment="1">
      <alignment vertical="center"/>
    </xf>
    <xf numFmtId="0" fontId="15" fillId="0" borderId="9" xfId="2" applyFont="1" applyFill="1" applyBorder="1" applyAlignment="1">
      <alignment vertical="center"/>
    </xf>
    <xf numFmtId="0" fontId="7" fillId="0" borderId="10" xfId="2" applyFont="1" applyFill="1" applyBorder="1" applyAlignment="1">
      <alignment horizontal="left" vertical="center"/>
    </xf>
    <xf numFmtId="0" fontId="2" fillId="0" borderId="10" xfId="2" applyFont="1" applyFill="1" applyBorder="1" applyAlignment="1"/>
    <xf numFmtId="0" fontId="15" fillId="0" borderId="10" xfId="2" applyFont="1" applyFill="1" applyBorder="1" applyAlignment="1">
      <alignment horizontal="center" vertical="center" wrapText="1"/>
    </xf>
    <xf numFmtId="38" fontId="15" fillId="0" borderId="5" xfId="3" applyFont="1" applyFill="1" applyBorder="1" applyAlignment="1">
      <alignment horizontal="center" vertical="center"/>
    </xf>
    <xf numFmtId="38" fontId="15" fillId="0" borderId="6" xfId="3" applyFont="1" applyFill="1" applyBorder="1" applyAlignment="1">
      <alignment horizontal="center" vertical="center"/>
    </xf>
    <xf numFmtId="38" fontId="15" fillId="0" borderId="8" xfId="3" applyFont="1" applyFill="1" applyBorder="1" applyAlignment="1">
      <alignment horizontal="center" vertical="center"/>
    </xf>
    <xf numFmtId="0" fontId="2" fillId="0" borderId="0" xfId="2" applyFont="1" applyFill="1" applyAlignment="1">
      <alignment vertical="top"/>
    </xf>
    <xf numFmtId="0" fontId="5" fillId="0" borderId="2" xfId="2" applyFont="1" applyFill="1" applyBorder="1" applyAlignment="1">
      <alignment horizontal="left" vertical="top" wrapText="1"/>
    </xf>
    <xf numFmtId="0" fontId="17" fillId="0" borderId="0" xfId="2" applyFont="1" applyFill="1" applyBorder="1" applyAlignment="1"/>
    <xf numFmtId="0" fontId="2" fillId="0" borderId="0" xfId="2" applyFont="1" applyFill="1" applyAlignment="1">
      <alignment vertical="center"/>
    </xf>
    <xf numFmtId="0" fontId="17" fillId="0" borderId="0" xfId="2" applyFont="1" applyFill="1" applyAlignment="1">
      <alignment horizontal="right" vertical="top"/>
    </xf>
    <xf numFmtId="0" fontId="5" fillId="0" borderId="0" xfId="2" quotePrefix="1" applyFont="1" applyFill="1" applyBorder="1" applyAlignment="1">
      <alignment vertical="center"/>
    </xf>
    <xf numFmtId="0" fontId="2" fillId="0" borderId="0" xfId="2" applyFont="1" applyFill="1" applyBorder="1" applyAlignment="1">
      <alignment vertical="center"/>
    </xf>
    <xf numFmtId="0" fontId="26" fillId="0" borderId="0" xfId="2" applyFont="1" applyFill="1" applyBorder="1" applyAlignment="1">
      <alignment horizontal="right" vertical="top"/>
    </xf>
    <xf numFmtId="0" fontId="17" fillId="0" borderId="0" xfId="2" applyFont="1" applyFill="1" applyBorder="1" applyAlignment="1">
      <alignment vertical="center"/>
    </xf>
    <xf numFmtId="0" fontId="15" fillId="0" borderId="70" xfId="2" applyFont="1" applyFill="1" applyBorder="1" applyAlignment="1">
      <alignment horizontal="center" vertical="center"/>
    </xf>
    <xf numFmtId="0" fontId="5" fillId="0" borderId="0" xfId="2" applyFont="1" applyFill="1" applyBorder="1" applyAlignment="1">
      <alignment horizontal="right" vertical="top"/>
    </xf>
    <xf numFmtId="0" fontId="18" fillId="0" borderId="0" xfId="2" applyFont="1" applyFill="1" applyAlignment="1">
      <alignment horizontal="center"/>
    </xf>
    <xf numFmtId="0" fontId="2" fillId="0" borderId="0" xfId="2" applyFont="1" applyFill="1" applyBorder="1" applyAlignment="1">
      <alignment horizontal="left" vertical="top" wrapText="1"/>
    </xf>
    <xf numFmtId="0" fontId="19" fillId="0" borderId="90" xfId="2" applyFont="1" applyFill="1" applyBorder="1" applyAlignment="1">
      <alignment horizontal="center" vertical="center"/>
    </xf>
    <xf numFmtId="0" fontId="19" fillId="0" borderId="93" xfId="2" applyFont="1" applyFill="1" applyBorder="1" applyAlignment="1">
      <alignment horizontal="center" vertical="center"/>
    </xf>
    <xf numFmtId="0" fontId="19" fillId="0" borderId="96" xfId="2" applyFont="1" applyFill="1" applyBorder="1" applyAlignment="1">
      <alignment horizontal="center" vertical="center"/>
    </xf>
    <xf numFmtId="0" fontId="19" fillId="0" borderId="103" xfId="2" applyFont="1" applyFill="1" applyBorder="1" applyAlignment="1">
      <alignment horizontal="center" vertical="center"/>
    </xf>
    <xf numFmtId="0" fontId="19" fillId="0" borderId="112" xfId="2" applyFont="1" applyFill="1" applyBorder="1" applyAlignment="1">
      <alignment horizontal="center" vertical="center"/>
    </xf>
    <xf numFmtId="0" fontId="23" fillId="0" borderId="0" xfId="2" applyFont="1" applyFill="1" applyAlignment="1">
      <alignment horizontal="right" vertical="center"/>
    </xf>
    <xf numFmtId="0" fontId="23" fillId="0" borderId="0" xfId="2" applyFont="1" applyFill="1" applyBorder="1" applyAlignment="1">
      <alignment horizontal="left" vertical="center"/>
    </xf>
    <xf numFmtId="0" fontId="23" fillId="0" borderId="0" xfId="2" applyFont="1" applyFill="1" applyAlignment="1">
      <alignment vertical="center"/>
    </xf>
    <xf numFmtId="0" fontId="23" fillId="0" borderId="0" xfId="2" applyFont="1" applyFill="1" applyBorder="1" applyAlignment="1">
      <alignment horizontal="left" vertical="top"/>
    </xf>
    <xf numFmtId="0" fontId="23" fillId="0" borderId="0" xfId="2" applyFont="1" applyFill="1" applyBorder="1" applyAlignment="1">
      <alignment horizontal="right" vertical="center"/>
    </xf>
    <xf numFmtId="0" fontId="23" fillId="0" borderId="0" xfId="2" applyFont="1" applyFill="1" applyAlignment="1"/>
    <xf numFmtId="0" fontId="23" fillId="0" borderId="0" xfId="2" applyFont="1" applyFill="1" applyAlignment="1">
      <alignment vertical="center" wrapText="1"/>
    </xf>
    <xf numFmtId="0" fontId="15" fillId="0" borderId="0" xfId="2" applyFont="1" applyFill="1" applyBorder="1" applyAlignment="1">
      <alignment vertical="center"/>
    </xf>
    <xf numFmtId="0" fontId="7" fillId="0" borderId="0" xfId="2" applyFont="1" applyFill="1" applyBorder="1" applyAlignment="1">
      <alignment vertical="center" wrapText="1"/>
    </xf>
    <xf numFmtId="0" fontId="18" fillId="0" borderId="0" xfId="2" applyFont="1" applyFill="1" applyAlignment="1">
      <alignment vertical="top" wrapText="1"/>
    </xf>
    <xf numFmtId="0" fontId="15" fillId="0" borderId="0" xfId="2" applyFont="1" applyFill="1" applyBorder="1" applyAlignment="1">
      <alignment horizontal="center" vertical="center"/>
    </xf>
    <xf numFmtId="0" fontId="29" fillId="0" borderId="0" xfId="2" applyFont="1" applyFill="1" applyAlignment="1">
      <alignment horizontal="left" vertical="center"/>
    </xf>
    <xf numFmtId="0" fontId="15" fillId="0" borderId="64" xfId="2" applyFont="1" applyFill="1" applyBorder="1" applyAlignment="1">
      <alignment horizontal="center" vertical="center"/>
    </xf>
    <xf numFmtId="0" fontId="15" fillId="0" borderId="68" xfId="2" applyFont="1" applyFill="1" applyBorder="1" applyAlignment="1">
      <alignment horizontal="center" vertical="center"/>
    </xf>
    <xf numFmtId="0" fontId="17" fillId="0" borderId="0" xfId="2" applyFont="1" applyFill="1" applyBorder="1" applyAlignment="1">
      <alignment horizontal="left" vertical="center" indent="1"/>
    </xf>
    <xf numFmtId="0" fontId="30" fillId="0" borderId="0" xfId="0" applyFont="1" applyBorder="1" applyAlignment="1">
      <alignment horizontal="left" vertical="top"/>
    </xf>
    <xf numFmtId="0" fontId="19" fillId="0" borderId="66" xfId="2" applyFont="1" applyFill="1" applyBorder="1" applyAlignment="1">
      <alignment horizontal="center" vertical="center"/>
    </xf>
    <xf numFmtId="0" fontId="19" fillId="0" borderId="119" xfId="2" applyFont="1" applyFill="1" applyBorder="1" applyAlignment="1">
      <alignment horizontal="center" vertical="center"/>
    </xf>
    <xf numFmtId="0" fontId="19" fillId="0" borderId="120" xfId="2" applyFont="1" applyFill="1" applyBorder="1" applyAlignment="1">
      <alignment horizontal="center" vertical="center"/>
    </xf>
    <xf numFmtId="0" fontId="19" fillId="0" borderId="63" xfId="2" applyFont="1" applyFill="1" applyBorder="1" applyAlignment="1">
      <alignment horizontal="center" vertical="center"/>
    </xf>
    <xf numFmtId="0" fontId="19" fillId="0" borderId="121" xfId="2" applyFont="1" applyFill="1" applyBorder="1" applyAlignment="1">
      <alignment horizontal="center" vertical="center"/>
    </xf>
    <xf numFmtId="38" fontId="22" fillId="0" borderId="2" xfId="3" applyFont="1" applyFill="1" applyBorder="1" applyAlignment="1">
      <alignment vertical="center"/>
    </xf>
    <xf numFmtId="0" fontId="19" fillId="0" borderId="67" xfId="2" applyFont="1" applyFill="1" applyBorder="1" applyAlignment="1">
      <alignment vertical="center"/>
    </xf>
    <xf numFmtId="0" fontId="19" fillId="0" borderId="66" xfId="2" applyFont="1" applyFill="1" applyBorder="1" applyAlignment="1">
      <alignment vertical="center"/>
    </xf>
    <xf numFmtId="0" fontId="19" fillId="0" borderId="124" xfId="2" applyFont="1" applyFill="1" applyBorder="1" applyAlignment="1">
      <alignment vertical="center"/>
    </xf>
    <xf numFmtId="0" fontId="19" fillId="0" borderId="125" xfId="2" applyFont="1" applyFill="1" applyBorder="1" applyAlignment="1">
      <alignment vertical="center"/>
    </xf>
    <xf numFmtId="0" fontId="19" fillId="0" borderId="62" xfId="2" applyFont="1" applyFill="1" applyBorder="1" applyAlignment="1">
      <alignment vertical="center"/>
    </xf>
    <xf numFmtId="0" fontId="19" fillId="0" borderId="63" xfId="2" applyFont="1" applyFill="1" applyBorder="1" applyAlignment="1">
      <alignment vertical="center"/>
    </xf>
    <xf numFmtId="38" fontId="24" fillId="0" borderId="42" xfId="3" applyFont="1" applyFill="1" applyBorder="1" applyAlignment="1">
      <alignment horizontal="center" vertical="center"/>
    </xf>
    <xf numFmtId="38" fontId="24" fillId="0" borderId="126" xfId="3" applyFont="1" applyFill="1" applyBorder="1" applyAlignment="1">
      <alignment horizontal="center" vertical="center"/>
    </xf>
    <xf numFmtId="38" fontId="24" fillId="0" borderId="38" xfId="3" applyFont="1" applyFill="1" applyBorder="1" applyAlignment="1">
      <alignment horizontal="center" vertical="center"/>
    </xf>
    <xf numFmtId="38" fontId="24" fillId="0" borderId="43" xfId="3" applyFont="1" applyFill="1" applyBorder="1" applyAlignment="1">
      <alignment horizontal="center" vertical="center"/>
    </xf>
    <xf numFmtId="0" fontId="19" fillId="0" borderId="1" xfId="2" applyFont="1" applyFill="1" applyBorder="1" applyAlignment="1">
      <alignment horizontal="left" vertical="center"/>
    </xf>
    <xf numFmtId="0" fontId="27" fillId="0" borderId="127" xfId="0" applyFont="1" applyBorder="1" applyAlignment="1">
      <alignment horizontal="center" vertical="center"/>
    </xf>
    <xf numFmtId="0" fontId="17" fillId="0" borderId="0" xfId="2" applyFont="1" applyFill="1" applyAlignment="1">
      <alignment horizontal="left" vertical="center" indent="1"/>
    </xf>
    <xf numFmtId="0" fontId="17"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19" fillId="0" borderId="61" xfId="2" applyFont="1" applyFill="1" applyBorder="1" applyAlignment="1">
      <alignment horizontal="right" vertical="center"/>
    </xf>
    <xf numFmtId="0" fontId="19" fillId="0" borderId="18" xfId="2" applyFont="1" applyFill="1" applyBorder="1" applyAlignment="1">
      <alignment horizontal="right" vertical="center"/>
    </xf>
    <xf numFmtId="0" fontId="19" fillId="0" borderId="23" xfId="2" applyFont="1" applyFill="1" applyBorder="1" applyAlignment="1">
      <alignment horizontal="right" vertical="center"/>
    </xf>
    <xf numFmtId="0" fontId="15" fillId="0" borderId="48" xfId="2" applyFont="1" applyFill="1" applyBorder="1" applyAlignment="1">
      <alignment horizontal="right" vertical="center" wrapText="1"/>
    </xf>
    <xf numFmtId="0" fontId="15" fillId="0" borderId="116" xfId="2" applyFont="1" applyFill="1" applyBorder="1" applyAlignment="1">
      <alignment horizontal="right" vertical="center"/>
    </xf>
    <xf numFmtId="0" fontId="15" fillId="0" borderId="118" xfId="2" applyFont="1" applyFill="1" applyBorder="1" applyAlignment="1">
      <alignment horizontal="right" vertical="center"/>
    </xf>
    <xf numFmtId="0" fontId="2" fillId="0" borderId="0" xfId="2" applyFont="1" applyFill="1" applyAlignment="1">
      <alignment vertical="center" wrapText="1"/>
    </xf>
    <xf numFmtId="0" fontId="19" fillId="0" borderId="89" xfId="2" applyFont="1" applyFill="1" applyBorder="1" applyAlignment="1">
      <alignment vertical="center"/>
    </xf>
    <xf numFmtId="0" fontId="19" fillId="0" borderId="59" xfId="2" applyFont="1" applyFill="1" applyBorder="1" applyAlignment="1">
      <alignment vertical="center"/>
    </xf>
    <xf numFmtId="0" fontId="7" fillId="0" borderId="0" xfId="2" applyFont="1" applyFill="1" applyAlignment="1">
      <alignment vertical="top"/>
    </xf>
    <xf numFmtId="0" fontId="15" fillId="0" borderId="1" xfId="2" applyFont="1" applyFill="1" applyBorder="1" applyAlignment="1">
      <alignment horizontal="center" vertical="center"/>
    </xf>
    <xf numFmtId="0" fontId="15" fillId="0" borderId="13" xfId="2" applyFont="1" applyFill="1" applyBorder="1" applyAlignment="1">
      <alignment horizontal="center" vertical="center"/>
    </xf>
    <xf numFmtId="0" fontId="34" fillId="0" borderId="0" xfId="0" applyFont="1" applyBorder="1" applyAlignment="1">
      <alignment vertical="center" wrapText="1"/>
    </xf>
    <xf numFmtId="0" fontId="19" fillId="0" borderId="42" xfId="2" applyFont="1" applyFill="1" applyBorder="1" applyAlignment="1">
      <alignment vertical="top" wrapText="1"/>
    </xf>
    <xf numFmtId="0" fontId="15" fillId="0" borderId="10" xfId="2" applyFont="1" applyFill="1" applyBorder="1" applyAlignment="1">
      <alignment horizontal="left" vertical="center"/>
    </xf>
    <xf numFmtId="0" fontId="36" fillId="0" borderId="0" xfId="0" applyFont="1">
      <alignment vertical="center"/>
    </xf>
    <xf numFmtId="0" fontId="2" fillId="0" borderId="0" xfId="2" applyFont="1" applyFill="1" applyBorder="1" applyAlignment="1"/>
    <xf numFmtId="0" fontId="19" fillId="0" borderId="36" xfId="2" applyFont="1" applyFill="1" applyBorder="1" applyAlignment="1">
      <alignment horizontal="right" vertical="center"/>
    </xf>
    <xf numFmtId="38" fontId="24" fillId="0" borderId="131" xfId="3" applyFont="1" applyFill="1" applyBorder="1" applyAlignment="1">
      <alignment horizontal="center" vertical="center"/>
    </xf>
    <xf numFmtId="0" fontId="19" fillId="0" borderId="132" xfId="2" applyFont="1" applyFill="1" applyBorder="1" applyAlignment="1">
      <alignment horizontal="right" vertical="center"/>
    </xf>
    <xf numFmtId="0" fontId="34" fillId="0" borderId="0" xfId="0" applyFont="1" applyBorder="1" applyAlignment="1">
      <alignment vertical="top" wrapText="1"/>
    </xf>
    <xf numFmtId="0" fontId="21" fillId="0" borderId="11" xfId="2" applyFont="1" applyFill="1" applyBorder="1" applyAlignment="1">
      <alignment vertical="center" wrapText="1"/>
    </xf>
    <xf numFmtId="0" fontId="21" fillId="0" borderId="10" xfId="2" applyFont="1" applyFill="1" applyBorder="1" applyAlignment="1">
      <alignment vertical="center" wrapText="1"/>
    </xf>
    <xf numFmtId="0" fontId="23" fillId="0" borderId="5" xfId="2" applyFont="1" applyFill="1" applyBorder="1" applyAlignment="1">
      <alignment vertical="top" wrapText="1"/>
    </xf>
    <xf numFmtId="0" fontId="23" fillId="0" borderId="2" xfId="2" applyFont="1" applyFill="1" applyBorder="1" applyAlignment="1">
      <alignment horizontal="left" vertical="top" wrapText="1"/>
    </xf>
    <xf numFmtId="0" fontId="23" fillId="0" borderId="2" xfId="2" applyFont="1" applyFill="1" applyBorder="1" applyAlignment="1">
      <alignment horizontal="left" vertical="top"/>
    </xf>
    <xf numFmtId="0" fontId="23" fillId="0" borderId="0" xfId="2" applyFont="1" applyFill="1" applyBorder="1" applyAlignment="1">
      <alignment horizontal="left" vertical="top" wrapText="1"/>
    </xf>
    <xf numFmtId="0" fontId="7" fillId="0" borderId="0" xfId="2" applyFont="1" applyFill="1" applyAlignment="1">
      <alignment vertical="center"/>
    </xf>
    <xf numFmtId="0" fontId="9" fillId="0" borderId="0" xfId="0" applyFont="1" applyAlignment="1">
      <alignment horizontal="center" vertical="center"/>
    </xf>
    <xf numFmtId="0" fontId="28" fillId="0" borderId="0" xfId="2" applyFont="1" applyFill="1" applyAlignment="1">
      <alignment vertical="center"/>
    </xf>
    <xf numFmtId="0" fontId="40" fillId="0" borderId="0" xfId="0" applyFont="1">
      <alignment vertical="center"/>
    </xf>
    <xf numFmtId="0" fontId="42" fillId="0" borderId="0" xfId="0" applyFont="1" applyAlignment="1">
      <alignment horizontal="right" vertical="top"/>
    </xf>
    <xf numFmtId="0" fontId="42" fillId="0" borderId="0" xfId="0" applyFont="1" applyBorder="1" applyAlignment="1">
      <alignment vertical="top"/>
    </xf>
    <xf numFmtId="0" fontId="33" fillId="0" borderId="0" xfId="0" applyFont="1" applyAlignment="1">
      <alignment vertical="center"/>
    </xf>
    <xf numFmtId="0" fontId="36" fillId="0" borderId="0" xfId="0" applyFont="1" applyBorder="1">
      <alignment vertical="center"/>
    </xf>
    <xf numFmtId="0" fontId="36" fillId="0" borderId="1" xfId="0" applyFont="1" applyBorder="1">
      <alignment vertical="center"/>
    </xf>
    <xf numFmtId="0" fontId="36" fillId="0" borderId="2" xfId="0" applyFont="1" applyBorder="1">
      <alignment vertical="center"/>
    </xf>
    <xf numFmtId="0" fontId="36" fillId="0" borderId="3" xfId="0" applyFont="1" applyBorder="1">
      <alignment vertical="center"/>
    </xf>
    <xf numFmtId="0" fontId="36" fillId="0" borderId="14" xfId="0" applyFont="1" applyBorder="1">
      <alignment vertical="center"/>
    </xf>
    <xf numFmtId="0" fontId="36" fillId="0" borderId="15" xfId="0" applyFont="1" applyBorder="1">
      <alignment vertical="center"/>
    </xf>
    <xf numFmtId="0" fontId="43" fillId="0" borderId="43" xfId="0" applyFont="1" applyBorder="1">
      <alignment vertical="center"/>
    </xf>
    <xf numFmtId="0" fontId="43" fillId="0" borderId="21" xfId="0" applyFont="1" applyBorder="1">
      <alignment vertical="center"/>
    </xf>
    <xf numFmtId="0" fontId="43" fillId="0" borderId="23" xfId="0" applyFont="1" applyBorder="1">
      <alignment vertical="center"/>
    </xf>
    <xf numFmtId="0" fontId="43" fillId="0" borderId="0" xfId="0" applyFont="1" applyBorder="1">
      <alignment vertical="center"/>
    </xf>
    <xf numFmtId="0" fontId="42" fillId="0" borderId="26" xfId="0" applyFont="1" applyBorder="1" applyAlignment="1">
      <alignment horizontal="center" vertical="center"/>
    </xf>
    <xf numFmtId="0" fontId="42" fillId="0" borderId="5"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Border="1" applyAlignment="1">
      <alignment horizontal="center" vertical="center"/>
    </xf>
    <xf numFmtId="38" fontId="30" fillId="0" borderId="0" xfId="1" applyFont="1" applyBorder="1" applyAlignment="1">
      <alignment horizontal="center" vertical="center"/>
    </xf>
    <xf numFmtId="0" fontId="46" fillId="0" borderId="0" xfId="0" applyFont="1" applyAlignment="1">
      <alignment horizontal="center" vertical="center"/>
    </xf>
    <xf numFmtId="0" fontId="42" fillId="0" borderId="0" xfId="0" applyFont="1" applyAlignment="1">
      <alignment vertical="center"/>
    </xf>
    <xf numFmtId="0" fontId="33" fillId="0" borderId="0" xfId="0" applyFont="1" applyBorder="1" applyAlignment="1">
      <alignment vertical="center" wrapText="1"/>
    </xf>
    <xf numFmtId="0" fontId="42" fillId="0" borderId="0" xfId="0" applyFont="1" applyBorder="1" applyAlignment="1">
      <alignment vertical="center"/>
    </xf>
    <xf numFmtId="0" fontId="36" fillId="0" borderId="17" xfId="0" applyFont="1" applyBorder="1">
      <alignment vertical="center"/>
    </xf>
    <xf numFmtId="0" fontId="36" fillId="0" borderId="0" xfId="0" applyFont="1" applyBorder="1" applyAlignment="1">
      <alignment vertical="center" wrapText="1"/>
    </xf>
    <xf numFmtId="0" fontId="36" fillId="0" borderId="0" xfId="0" applyFont="1" applyBorder="1" applyAlignment="1">
      <alignment vertical="center"/>
    </xf>
    <xf numFmtId="0" fontId="43" fillId="0" borderId="0" xfId="0" applyFont="1" applyBorder="1" applyAlignment="1">
      <alignment vertical="center"/>
    </xf>
    <xf numFmtId="38" fontId="47" fillId="0" borderId="0" xfId="1" applyFont="1" applyBorder="1" applyAlignment="1">
      <alignment vertical="center"/>
    </xf>
    <xf numFmtId="0" fontId="48" fillId="0" borderId="0" xfId="0" applyFont="1" applyAlignment="1">
      <alignment vertical="top"/>
    </xf>
    <xf numFmtId="0" fontId="43" fillId="0" borderId="1" xfId="0" applyFont="1" applyBorder="1" applyAlignment="1">
      <alignment vertical="center"/>
    </xf>
    <xf numFmtId="0" fontId="43" fillId="0" borderId="2" xfId="0" applyFont="1" applyBorder="1" applyAlignment="1">
      <alignment vertical="center"/>
    </xf>
    <xf numFmtId="0" fontId="43" fillId="0" borderId="14" xfId="0" applyFont="1" applyBorder="1" applyAlignment="1">
      <alignment vertical="center"/>
    </xf>
    <xf numFmtId="0" fontId="36" fillId="0" borderId="36" xfId="0" applyFont="1" applyBorder="1">
      <alignment vertical="center"/>
    </xf>
    <xf numFmtId="0" fontId="49" fillId="0" borderId="1" xfId="0" applyFont="1" applyBorder="1" applyAlignment="1">
      <alignment vertical="center"/>
    </xf>
    <xf numFmtId="0" fontId="5" fillId="0" borderId="0" xfId="0" applyFont="1" applyBorder="1" applyAlignment="1">
      <alignment vertical="center" wrapText="1" readingOrder="1"/>
    </xf>
    <xf numFmtId="0" fontId="49" fillId="0" borderId="14" xfId="0" applyFont="1" applyBorder="1" applyAlignment="1">
      <alignment vertical="center"/>
    </xf>
    <xf numFmtId="0" fontId="49" fillId="0" borderId="0" xfId="0" applyFont="1" applyBorder="1">
      <alignment vertical="center"/>
    </xf>
    <xf numFmtId="0" fontId="49" fillId="0" borderId="0" xfId="0" applyFont="1" applyBorder="1" applyAlignment="1">
      <alignment vertical="center" wrapText="1"/>
    </xf>
    <xf numFmtId="0" fontId="49" fillId="0" borderId="0" xfId="0" applyFont="1" applyBorder="1" applyAlignment="1">
      <alignment vertical="center" wrapText="1" readingOrder="1"/>
    </xf>
    <xf numFmtId="0" fontId="43" fillId="0" borderId="5" xfId="0" applyFont="1" applyBorder="1" applyAlignment="1">
      <alignment vertical="center"/>
    </xf>
    <xf numFmtId="0" fontId="36" fillId="0" borderId="5" xfId="0" applyFont="1" applyBorder="1">
      <alignment vertical="center"/>
    </xf>
    <xf numFmtId="0" fontId="36" fillId="0" borderId="8" xfId="0" applyFont="1" applyBorder="1">
      <alignment vertical="center"/>
    </xf>
    <xf numFmtId="0" fontId="41" fillId="0" borderId="0" xfId="0" applyFont="1" applyAlignment="1">
      <alignment vertical="center"/>
    </xf>
    <xf numFmtId="0" fontId="46" fillId="0" borderId="0" xfId="0" applyFont="1" applyAlignment="1">
      <alignment vertical="center"/>
    </xf>
    <xf numFmtId="0" fontId="42" fillId="0" borderId="0" xfId="0" applyFont="1" applyAlignment="1">
      <alignment horizontal="right"/>
    </xf>
    <xf numFmtId="0" fontId="36" fillId="0" borderId="0" xfId="0" applyFont="1" applyBorder="1" applyAlignment="1">
      <alignment vertical="top"/>
    </xf>
    <xf numFmtId="0" fontId="36" fillId="0" borderId="0" xfId="0" applyFont="1" applyAlignment="1">
      <alignment vertical="top"/>
    </xf>
    <xf numFmtId="0" fontId="45" fillId="0" borderId="0" xfId="0" applyFont="1" applyBorder="1" applyAlignment="1">
      <alignment vertical="top" wrapText="1"/>
    </xf>
    <xf numFmtId="0" fontId="45" fillId="0" borderId="0" xfId="0" applyFont="1" applyBorder="1" applyAlignment="1">
      <alignment vertical="center" wrapText="1"/>
    </xf>
    <xf numFmtId="0" fontId="17" fillId="0" borderId="0" xfId="2" applyFont="1" applyFill="1" applyBorder="1" applyAlignment="1">
      <alignment horizontal="left" vertical="top"/>
    </xf>
    <xf numFmtId="0" fontId="19" fillId="0" borderId="0" xfId="2" applyFont="1" applyFill="1" applyBorder="1" applyAlignment="1">
      <alignment vertical="center" wrapText="1"/>
    </xf>
    <xf numFmtId="38" fontId="22" fillId="0" borderId="5" xfId="3" applyFont="1" applyFill="1" applyBorder="1" applyAlignment="1">
      <alignment vertical="center"/>
    </xf>
    <xf numFmtId="0" fontId="52" fillId="0" borderId="2" xfId="2" applyFont="1" applyFill="1" applyBorder="1" applyAlignment="1">
      <alignment horizontal="right" vertical="center"/>
    </xf>
    <xf numFmtId="0" fontId="52" fillId="0" borderId="62" xfId="2" applyFont="1" applyFill="1" applyBorder="1" applyAlignment="1">
      <alignment horizontal="right" vertical="center"/>
    </xf>
    <xf numFmtId="0" fontId="52" fillId="0" borderId="67" xfId="2" applyFont="1" applyFill="1" applyBorder="1" applyAlignment="1">
      <alignment horizontal="right" vertical="center"/>
    </xf>
    <xf numFmtId="0" fontId="6" fillId="0" borderId="0" xfId="2" applyFont="1" applyFill="1" applyAlignment="1">
      <alignment horizontal="left" vertical="top"/>
    </xf>
    <xf numFmtId="0" fontId="6" fillId="0" borderId="0" xfId="2" applyFont="1" applyFill="1" applyBorder="1" applyAlignment="1">
      <alignment horizontal="left" vertical="center"/>
    </xf>
    <xf numFmtId="0" fontId="5" fillId="0" borderId="0" xfId="2" applyFont="1" applyFill="1" applyAlignment="1">
      <alignment horizontal="right" vertical="center"/>
    </xf>
    <xf numFmtId="0" fontId="6"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vertical="top"/>
    </xf>
    <xf numFmtId="0" fontId="5" fillId="0" borderId="0" xfId="2" applyFont="1" applyFill="1" applyBorder="1" applyAlignment="1">
      <alignment horizontal="right" vertical="center"/>
    </xf>
    <xf numFmtId="0" fontId="5" fillId="0" borderId="0" xfId="2" applyFont="1" applyFill="1" applyAlignment="1">
      <alignment vertical="center" wrapText="1"/>
    </xf>
    <xf numFmtId="0" fontId="2" fillId="0" borderId="119" xfId="2" applyFont="1" applyFill="1" applyBorder="1" applyAlignment="1"/>
    <xf numFmtId="0" fontId="2" fillId="0" borderId="26" xfId="2" applyFont="1" applyFill="1" applyBorder="1" applyAlignment="1"/>
    <xf numFmtId="38" fontId="22" fillId="2" borderId="2" xfId="1" applyFont="1" applyFill="1" applyBorder="1" applyAlignment="1">
      <alignment shrinkToFit="1"/>
    </xf>
    <xf numFmtId="38" fontId="22" fillId="2" borderId="62" xfId="1" applyFont="1" applyFill="1" applyBorder="1" applyAlignment="1">
      <alignment vertical="center" shrinkToFit="1"/>
    </xf>
    <xf numFmtId="38" fontId="22" fillId="2" borderId="67" xfId="1" applyFont="1" applyFill="1" applyBorder="1" applyAlignment="1">
      <alignment vertical="center" shrinkToFit="1"/>
    </xf>
    <xf numFmtId="0" fontId="15" fillId="0" borderId="13" xfId="2" applyFont="1" applyFill="1" applyBorder="1" applyAlignment="1">
      <alignment horizontal="right" vertical="center"/>
    </xf>
    <xf numFmtId="0" fontId="15" fillId="0" borderId="61" xfId="2" applyFont="1" applyFill="1" applyBorder="1" applyAlignment="1">
      <alignment horizontal="right" vertical="center"/>
    </xf>
    <xf numFmtId="0" fontId="15" fillId="0" borderId="132" xfId="2" applyFont="1" applyFill="1" applyBorder="1" applyAlignment="1">
      <alignment horizontal="right" vertical="center"/>
    </xf>
    <xf numFmtId="0" fontId="15" fillId="0" borderId="18" xfId="2" applyFont="1" applyFill="1" applyBorder="1" applyAlignment="1">
      <alignment horizontal="right" vertical="center"/>
    </xf>
    <xf numFmtId="0" fontId="15" fillId="0" borderId="23" xfId="2" applyFont="1" applyFill="1" applyBorder="1" applyAlignment="1">
      <alignment horizontal="right" vertical="center"/>
    </xf>
    <xf numFmtId="0" fontId="15" fillId="0" borderId="36" xfId="2" applyFont="1" applyFill="1" applyBorder="1" applyAlignment="1">
      <alignment horizontal="right" vertical="center"/>
    </xf>
    <xf numFmtId="0" fontId="7" fillId="0" borderId="0" xfId="2" applyFont="1" applyFill="1" applyBorder="1" applyAlignment="1">
      <alignment vertical="center"/>
    </xf>
    <xf numFmtId="49" fontId="19" fillId="0" borderId="0" xfId="2" applyNumberFormat="1" applyFont="1" applyFill="1" applyBorder="1" applyAlignment="1">
      <alignment horizontal="left" vertical="center"/>
    </xf>
    <xf numFmtId="0" fontId="19" fillId="0" borderId="0" xfId="0" applyFont="1" applyAlignment="1"/>
    <xf numFmtId="0" fontId="0" fillId="0" borderId="0" xfId="0" applyAlignment="1"/>
    <xf numFmtId="38" fontId="0" fillId="0" borderId="0" xfId="1" applyFont="1" applyAlignment="1"/>
    <xf numFmtId="38" fontId="19" fillId="0" borderId="0" xfId="1" applyFont="1" applyAlignment="1"/>
    <xf numFmtId="38" fontId="0" fillId="0" borderId="0" xfId="1" applyFont="1" applyFill="1" applyAlignment="1"/>
    <xf numFmtId="0" fontId="0" fillId="0" borderId="0" xfId="0" applyBorder="1" applyAlignment="1"/>
    <xf numFmtId="0" fontId="19" fillId="0" borderId="1" xfId="0" applyFont="1" applyBorder="1" applyAlignment="1"/>
    <xf numFmtId="0" fontId="16" fillId="0" borderId="1" xfId="0" applyFont="1" applyFill="1" applyBorder="1" applyAlignment="1"/>
    <xf numFmtId="38" fontId="16" fillId="0" borderId="0" xfId="1" applyFont="1" applyFill="1" applyBorder="1" applyAlignment="1">
      <alignment horizontal="center" vertical="center"/>
    </xf>
    <xf numFmtId="0" fontId="16" fillId="0" borderId="14" xfId="0" applyFont="1" applyFill="1" applyBorder="1" applyAlignment="1"/>
    <xf numFmtId="0" fontId="16" fillId="3" borderId="140" xfId="0" applyFont="1" applyFill="1" applyBorder="1" applyAlignment="1">
      <alignment vertical="center" wrapText="1"/>
    </xf>
    <xf numFmtId="0" fontId="7" fillId="3" borderId="144" xfId="0" applyFont="1" applyFill="1" applyBorder="1" applyAlignment="1">
      <alignment horizontal="center" vertical="center"/>
    </xf>
    <xf numFmtId="0" fontId="7" fillId="3" borderId="146" xfId="0" applyFont="1" applyFill="1" applyBorder="1" applyAlignment="1">
      <alignment horizontal="center" vertical="center"/>
    </xf>
    <xf numFmtId="0" fontId="16" fillId="0" borderId="0" xfId="0" applyFont="1" applyAlignment="1"/>
    <xf numFmtId="0" fontId="16" fillId="0" borderId="14" xfId="0" applyFont="1" applyFill="1" applyBorder="1" applyAlignment="1">
      <alignment horizontal="center"/>
    </xf>
    <xf numFmtId="0" fontId="7" fillId="3" borderId="134" xfId="0" applyFont="1" applyFill="1" applyBorder="1" applyAlignment="1">
      <alignment horizontal="center" vertical="center"/>
    </xf>
    <xf numFmtId="0" fontId="16" fillId="0" borderId="0" xfId="0" applyFont="1" applyFill="1" applyBorder="1" applyAlignment="1">
      <alignment horizontal="center"/>
    </xf>
    <xf numFmtId="0" fontId="6" fillId="3" borderId="134" xfId="0" applyFont="1" applyFill="1" applyBorder="1" applyAlignment="1">
      <alignment horizontal="center" vertical="center" wrapText="1"/>
    </xf>
    <xf numFmtId="38" fontId="2" fillId="3" borderId="147"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45"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43" xfId="1" applyFont="1" applyFill="1" applyBorder="1" applyAlignment="1">
      <alignment horizontal="center" vertical="top" wrapText="1"/>
    </xf>
    <xf numFmtId="38" fontId="59" fillId="3" borderId="157" xfId="1" applyFont="1" applyFill="1" applyBorder="1" applyAlignment="1">
      <alignment horizontal="center" vertical="top" wrapText="1"/>
    </xf>
    <xf numFmtId="38" fontId="59" fillId="3" borderId="23" xfId="1" applyFont="1" applyFill="1" applyBorder="1" applyAlignment="1">
      <alignment horizontal="center" vertical="top" wrapText="1"/>
    </xf>
    <xf numFmtId="38" fontId="60" fillId="0" borderId="0" xfId="1" applyFont="1" applyFill="1" applyBorder="1" applyAlignment="1">
      <alignment horizontal="center" vertical="center" wrapText="1"/>
    </xf>
    <xf numFmtId="0" fontId="16" fillId="0" borderId="24" xfId="0" applyFont="1" applyFill="1" applyBorder="1" applyAlignment="1"/>
    <xf numFmtId="0" fontId="16" fillId="3" borderId="160" xfId="0" applyFont="1" applyFill="1" applyBorder="1" applyAlignment="1">
      <alignment vertical="center" wrapText="1"/>
    </xf>
    <xf numFmtId="0" fontId="58" fillId="3" borderId="16" xfId="0" applyFont="1" applyFill="1" applyBorder="1" applyAlignment="1">
      <alignment vertical="center" wrapText="1"/>
    </xf>
    <xf numFmtId="0" fontId="58" fillId="3" borderId="18" xfId="0" applyFont="1" applyFill="1" applyBorder="1" applyAlignment="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61"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2" fillId="3" borderId="24" xfId="1" applyFont="1" applyFill="1" applyBorder="1" applyAlignment="1">
      <alignment horizontal="center" vertical="center" wrapText="1"/>
    </xf>
    <xf numFmtId="38" fontId="12" fillId="3" borderId="162" xfId="1" applyFont="1" applyFill="1" applyBorder="1" applyAlignment="1">
      <alignment horizontal="center" vertical="center" wrapText="1"/>
    </xf>
    <xf numFmtId="38" fontId="12" fillId="3" borderId="163" xfId="1" applyFont="1" applyFill="1" applyBorder="1" applyAlignment="1">
      <alignment horizontal="center" vertical="center" wrapText="1"/>
    </xf>
    <xf numFmtId="38" fontId="12" fillId="3" borderId="16" xfId="1" applyFont="1" applyFill="1" applyBorder="1" applyAlignment="1">
      <alignment horizontal="center" vertical="center" wrapText="1"/>
    </xf>
    <xf numFmtId="38" fontId="35" fillId="3" borderId="16" xfId="1" applyFont="1" applyFill="1" applyBorder="1" applyAlignment="1">
      <alignment horizontal="center" vertical="center"/>
    </xf>
    <xf numFmtId="38" fontId="12" fillId="3" borderId="161" xfId="1" applyFont="1" applyFill="1" applyBorder="1" applyAlignment="1">
      <alignment horizontal="center" vertical="center" wrapText="1"/>
    </xf>
    <xf numFmtId="38" fontId="35" fillId="3" borderId="24" xfId="1" applyFont="1" applyFill="1" applyBorder="1" applyAlignment="1">
      <alignment horizontal="center" vertical="top" wrapText="1"/>
    </xf>
    <xf numFmtId="0" fontId="59" fillId="3" borderId="166" xfId="0" applyFont="1" applyFill="1" applyBorder="1" applyAlignment="1">
      <alignment horizontal="center" vertical="center" wrapText="1"/>
    </xf>
    <xf numFmtId="0" fontId="59" fillId="3" borderId="167" xfId="0" applyFont="1" applyFill="1" applyBorder="1" applyAlignment="1">
      <alignment horizontal="center" vertical="center" wrapText="1"/>
    </xf>
    <xf numFmtId="0" fontId="59" fillId="3" borderId="168" xfId="0" applyFont="1" applyFill="1" applyBorder="1" applyAlignment="1">
      <alignment horizontal="center" wrapText="1"/>
    </xf>
    <xf numFmtId="38" fontId="35" fillId="3" borderId="169" xfId="1" applyFont="1" applyFill="1" applyBorder="1" applyAlignment="1">
      <alignment horizontal="center" vertical="top" wrapText="1"/>
    </xf>
    <xf numFmtId="0" fontId="60" fillId="3" borderId="166" xfId="0" applyFont="1" applyFill="1" applyBorder="1" applyAlignment="1">
      <alignment horizontal="center" vertical="center" wrapText="1"/>
    </xf>
    <xf numFmtId="0" fontId="60" fillId="3" borderId="165" xfId="0" applyFont="1" applyFill="1" applyBorder="1" applyAlignment="1">
      <alignment horizontal="center" vertical="center" wrapText="1"/>
    </xf>
    <xf numFmtId="0" fontId="6" fillId="3" borderId="168" xfId="0" applyFont="1" applyFill="1" applyBorder="1" applyAlignment="1">
      <alignment horizontal="center" vertical="center"/>
    </xf>
    <xf numFmtId="38" fontId="63" fillId="3" borderId="16" xfId="1" applyFont="1" applyFill="1" applyBorder="1" applyAlignment="1">
      <alignment horizontal="center" vertical="top" wrapText="1"/>
    </xf>
    <xf numFmtId="38" fontId="64" fillId="3" borderId="165" xfId="1" applyFont="1" applyFill="1" applyBorder="1" applyAlignment="1">
      <alignment horizontal="center" vertical="top" wrapText="1"/>
    </xf>
    <xf numFmtId="38" fontId="63" fillId="3" borderId="19" xfId="1" applyFont="1" applyFill="1" applyBorder="1" applyAlignment="1">
      <alignment horizontal="center" vertical="top" wrapText="1"/>
    </xf>
    <xf numFmtId="38" fontId="63" fillId="3" borderId="164" xfId="1" applyFont="1" applyFill="1" applyBorder="1" applyAlignment="1">
      <alignment horizontal="center" vertical="top" wrapText="1"/>
    </xf>
    <xf numFmtId="38" fontId="63" fillId="3" borderId="17" xfId="1" applyFont="1" applyFill="1" applyBorder="1" applyAlignment="1">
      <alignment horizontal="center" vertical="top" wrapText="1"/>
    </xf>
    <xf numFmtId="38" fontId="63" fillId="3" borderId="165" xfId="1" applyFont="1" applyFill="1" applyBorder="1" applyAlignment="1">
      <alignment horizontal="center" vertical="top" wrapText="1"/>
    </xf>
    <xf numFmtId="38" fontId="63" fillId="3" borderId="161" xfId="1" applyFont="1" applyFill="1" applyBorder="1" applyAlignment="1">
      <alignment horizontal="center" vertical="top" wrapText="1"/>
    </xf>
    <xf numFmtId="38" fontId="12" fillId="3" borderId="19" xfId="1" applyFont="1" applyFill="1" applyBorder="1" applyAlignment="1">
      <alignment horizontal="center" vertical="top" wrapText="1"/>
    </xf>
    <xf numFmtId="38" fontId="12" fillId="3" borderId="164" xfId="1" applyFont="1" applyFill="1" applyBorder="1" applyAlignment="1">
      <alignment horizontal="center" vertical="top" wrapText="1"/>
    </xf>
    <xf numFmtId="38" fontId="12" fillId="3" borderId="162" xfId="1" applyFont="1" applyFill="1" applyBorder="1" applyAlignment="1">
      <alignment horizontal="center" vertical="top" wrapText="1"/>
    </xf>
    <xf numFmtId="38" fontId="12" fillId="3" borderId="17" xfId="1" applyFont="1" applyFill="1" applyBorder="1" applyAlignment="1">
      <alignment horizontal="center" vertical="top" wrapText="1"/>
    </xf>
    <xf numFmtId="38" fontId="12" fillId="3" borderId="161" xfId="1" applyFont="1" applyFill="1" applyBorder="1" applyAlignment="1">
      <alignment horizontal="center" vertical="top" wrapText="1"/>
    </xf>
    <xf numFmtId="38" fontId="63" fillId="3" borderId="162" xfId="1" applyFont="1" applyFill="1" applyBorder="1" applyAlignment="1">
      <alignment horizontal="center" vertical="top" wrapText="1"/>
    </xf>
    <xf numFmtId="38" fontId="63" fillId="3" borderId="170" xfId="1" applyFont="1" applyFill="1" applyBorder="1" applyAlignment="1">
      <alignment horizontal="center" vertical="top" wrapText="1"/>
    </xf>
    <xf numFmtId="38" fontId="63" fillId="3" borderId="18" xfId="1" applyFont="1" applyFill="1" applyBorder="1" applyAlignment="1">
      <alignment horizontal="center" vertical="top" wrapText="1"/>
    </xf>
    <xf numFmtId="38" fontId="0" fillId="0" borderId="0" xfId="0" applyNumberFormat="1" applyBorder="1" applyAlignment="1"/>
    <xf numFmtId="178" fontId="12" fillId="0" borderId="175" xfId="1" applyNumberFormat="1" applyFont="1" applyFill="1" applyBorder="1" applyAlignment="1">
      <alignment vertical="center"/>
    </xf>
    <xf numFmtId="178" fontId="12" fillId="0" borderId="176" xfId="1" applyNumberFormat="1" applyFont="1" applyFill="1" applyBorder="1" applyAlignment="1">
      <alignment vertical="center"/>
    </xf>
    <xf numFmtId="0" fontId="0" fillId="0" borderId="25" xfId="0" applyBorder="1" applyAlignment="1"/>
    <xf numFmtId="38" fontId="12" fillId="3" borderId="17" xfId="1" applyFont="1" applyFill="1" applyBorder="1" applyAlignment="1">
      <alignment horizontal="center" vertical="center" wrapText="1"/>
    </xf>
    <xf numFmtId="38" fontId="12" fillId="3" borderId="172" xfId="1" applyFont="1" applyFill="1" applyBorder="1" applyAlignment="1">
      <alignment horizontal="center" vertical="center" wrapText="1"/>
    </xf>
    <xf numFmtId="38" fontId="12" fillId="3" borderId="187" xfId="1" applyFont="1" applyFill="1" applyBorder="1" applyAlignment="1">
      <alignment horizontal="center" vertical="center" wrapText="1"/>
    </xf>
    <xf numFmtId="38" fontId="59" fillId="3" borderId="21" xfId="1" applyFont="1" applyFill="1" applyBorder="1" applyAlignment="1">
      <alignment horizontal="center" vertical="top" wrapText="1"/>
    </xf>
    <xf numFmtId="38" fontId="59" fillId="3" borderId="43" xfId="1" applyFont="1" applyFill="1" applyBorder="1" applyAlignment="1">
      <alignment horizontal="center" vertical="top" wrapText="1"/>
    </xf>
    <xf numFmtId="38" fontId="59" fillId="3" borderId="39" xfId="1" applyFont="1" applyFill="1" applyBorder="1" applyAlignment="1">
      <alignment horizontal="center" vertical="top" wrapText="1"/>
    </xf>
    <xf numFmtId="38" fontId="59" fillId="3" borderId="22" xfId="1" applyFont="1" applyFill="1" applyBorder="1" applyAlignment="1">
      <alignment horizontal="center" vertical="top" wrapText="1"/>
    </xf>
    <xf numFmtId="38" fontId="59" fillId="3" borderId="147" xfId="1" applyFont="1" applyFill="1" applyBorder="1" applyAlignment="1">
      <alignment horizontal="center" vertical="top" wrapText="1"/>
    </xf>
    <xf numFmtId="38" fontId="59" fillId="3" borderId="145" xfId="1" applyFont="1" applyFill="1" applyBorder="1" applyAlignment="1">
      <alignment horizontal="center" vertical="top" wrapText="1"/>
    </xf>
    <xf numFmtId="38" fontId="59" fillId="3" borderId="143" xfId="1" applyFont="1" applyFill="1" applyBorder="1" applyAlignment="1">
      <alignment horizontal="center" vertical="top" wrapText="1"/>
    </xf>
    <xf numFmtId="0" fontId="0" fillId="0" borderId="4" xfId="0" applyFill="1" applyBorder="1" applyAlignment="1"/>
    <xf numFmtId="179" fontId="58" fillId="9" borderId="189" xfId="0" applyNumberFormat="1" applyFont="1" applyFill="1" applyBorder="1" applyAlignment="1"/>
    <xf numFmtId="0" fontId="58" fillId="10" borderId="5" xfId="0" applyFont="1" applyFill="1" applyBorder="1" applyAlignment="1"/>
    <xf numFmtId="0" fontId="58" fillId="0" borderId="190" xfId="0" applyFont="1" applyBorder="1" applyAlignment="1">
      <alignment horizontal="center"/>
    </xf>
    <xf numFmtId="38" fontId="12" fillId="11" borderId="4" xfId="1" applyNumberFormat="1" applyFont="1" applyFill="1" applyBorder="1" applyAlignment="1">
      <alignment vertical="center"/>
    </xf>
    <xf numFmtId="178" fontId="63" fillId="0" borderId="191" xfId="1" applyNumberFormat="1" applyFont="1" applyFill="1" applyBorder="1" applyAlignment="1">
      <alignment vertical="center"/>
    </xf>
    <xf numFmtId="38" fontId="12" fillId="11" borderId="7" xfId="1" applyFont="1" applyFill="1" applyBorder="1" applyAlignment="1">
      <alignment vertical="center"/>
    </xf>
    <xf numFmtId="178" fontId="63" fillId="0" borderId="192" xfId="1" applyNumberFormat="1" applyFont="1" applyFill="1" applyBorder="1" applyAlignment="1">
      <alignment vertical="center"/>
    </xf>
    <xf numFmtId="38" fontId="12" fillId="11" borderId="5" xfId="1" applyFont="1" applyFill="1" applyBorder="1" applyAlignment="1">
      <alignment vertical="center"/>
    </xf>
    <xf numFmtId="178" fontId="63" fillId="0" borderId="177" xfId="1" applyNumberFormat="1" applyFont="1" applyFill="1" applyBorder="1" applyAlignment="1">
      <alignment vertical="center"/>
    </xf>
    <xf numFmtId="38" fontId="12" fillId="0" borderId="193" xfId="1" applyFont="1" applyBorder="1" applyAlignment="1">
      <alignment vertical="center"/>
    </xf>
    <xf numFmtId="178" fontId="63" fillId="0" borderId="135" xfId="1" applyNumberFormat="1" applyFont="1" applyFill="1" applyBorder="1" applyAlignment="1">
      <alignment vertical="center"/>
    </xf>
    <xf numFmtId="38" fontId="12" fillId="11" borderId="4" xfId="1" applyFont="1" applyFill="1" applyBorder="1" applyAlignment="1">
      <alignment vertical="center"/>
    </xf>
    <xf numFmtId="38" fontId="12" fillId="11" borderId="191" xfId="1" applyFont="1" applyFill="1" applyBorder="1" applyAlignment="1">
      <alignment vertical="center"/>
    </xf>
    <xf numFmtId="38" fontId="12" fillId="11" borderId="194" xfId="1" applyFont="1" applyFill="1" applyBorder="1" applyAlignment="1">
      <alignment vertical="center"/>
    </xf>
    <xf numFmtId="38" fontId="12" fillId="0" borderId="6" xfId="1" applyFont="1" applyFill="1" applyBorder="1" applyAlignment="1">
      <alignment vertical="center"/>
    </xf>
    <xf numFmtId="38" fontId="12" fillId="11"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38" fontId="12" fillId="11" borderId="40" xfId="1" applyFont="1" applyFill="1" applyBorder="1" applyAlignment="1">
      <alignment vertical="center"/>
    </xf>
    <xf numFmtId="38" fontId="12" fillId="11" borderId="8" xfId="1" applyFont="1" applyFill="1" applyBorder="1" applyAlignment="1">
      <alignment vertical="center"/>
    </xf>
    <xf numFmtId="38" fontId="12" fillId="11" borderId="179" xfId="1" applyFont="1" applyFill="1" applyBorder="1" applyAlignment="1">
      <alignment vertical="center"/>
    </xf>
    <xf numFmtId="178" fontId="12" fillId="0" borderId="191" xfId="1" applyNumberFormat="1" applyFont="1" applyFill="1" applyBorder="1" applyAlignment="1">
      <alignment vertical="center"/>
    </xf>
    <xf numFmtId="38" fontId="12" fillId="11" borderId="26" xfId="1" applyFont="1" applyFill="1" applyBorder="1" applyAlignment="1">
      <alignment vertical="center"/>
    </xf>
    <xf numFmtId="178" fontId="12" fillId="0" borderId="5" xfId="1" applyNumberFormat="1" applyFont="1" applyFill="1" applyBorder="1" applyAlignment="1">
      <alignment vertical="center"/>
    </xf>
    <xf numFmtId="178" fontId="12" fillId="0" borderId="40" xfId="1" applyNumberFormat="1" applyFont="1" applyFill="1" applyBorder="1" applyAlignment="1">
      <alignment vertical="center"/>
    </xf>
    <xf numFmtId="178" fontId="12" fillId="0" borderId="6" xfId="1" applyNumberFormat="1" applyFont="1" applyFill="1" applyBorder="1" applyAlignment="1">
      <alignment vertical="center"/>
    </xf>
    <xf numFmtId="178" fontId="12" fillId="0" borderId="191" xfId="1" applyNumberFormat="1" applyFont="1" applyBorder="1" applyAlignment="1">
      <alignment vertical="center"/>
    </xf>
    <xf numFmtId="38" fontId="12" fillId="0" borderId="191" xfId="1" applyFont="1" applyBorder="1" applyAlignment="1">
      <alignment vertical="center"/>
    </xf>
    <xf numFmtId="178" fontId="12" fillId="0" borderId="6" xfId="1" applyNumberFormat="1" applyFont="1" applyBorder="1" applyAlignment="1">
      <alignment vertical="center"/>
    </xf>
    <xf numFmtId="38" fontId="12" fillId="0" borderId="198" xfId="1" applyFont="1" applyBorder="1" applyAlignment="1">
      <alignment vertical="center"/>
    </xf>
    <xf numFmtId="178" fontId="12" fillId="0" borderId="199" xfId="1" applyNumberFormat="1" applyFont="1" applyFill="1" applyBorder="1" applyAlignment="1">
      <alignment vertical="center"/>
    </xf>
    <xf numFmtId="38" fontId="12" fillId="11" borderId="113" xfId="1" applyFont="1" applyFill="1" applyBorder="1" applyAlignment="1">
      <alignment vertical="center"/>
    </xf>
    <xf numFmtId="178" fontId="12" fillId="0" borderId="26" xfId="1" applyNumberFormat="1" applyFont="1" applyFill="1" applyBorder="1" applyAlignment="1">
      <alignment vertical="center"/>
    </xf>
    <xf numFmtId="178" fontId="12" fillId="0" borderId="114" xfId="1" applyNumberFormat="1" applyFont="1" applyFill="1" applyBorder="1" applyAlignment="1">
      <alignment vertical="center"/>
    </xf>
    <xf numFmtId="178" fontId="12" fillId="0" borderId="26" xfId="1" applyNumberFormat="1" applyFont="1" applyBorder="1" applyAlignment="1">
      <alignment vertical="center"/>
    </xf>
    <xf numFmtId="38" fontId="12" fillId="0" borderId="40" xfId="1" applyFont="1" applyBorder="1" applyAlignment="1">
      <alignment vertical="center"/>
    </xf>
    <xf numFmtId="178" fontId="12" fillId="0" borderId="199" xfId="1" applyNumberFormat="1" applyFont="1" applyBorder="1" applyAlignment="1">
      <alignment vertical="center"/>
    </xf>
    <xf numFmtId="178" fontId="12" fillId="0" borderId="8" xfId="0" applyNumberFormat="1" applyFont="1" applyBorder="1" applyAlignment="1"/>
    <xf numFmtId="38" fontId="12" fillId="11" borderId="179" xfId="1" applyFont="1" applyFill="1" applyBorder="1" applyAlignment="1">
      <alignment horizontal="right" vertical="center"/>
    </xf>
    <xf numFmtId="38" fontId="12" fillId="11" borderId="191" xfId="1" applyFont="1" applyFill="1" applyBorder="1" applyAlignment="1">
      <alignment horizontal="right" vertical="center"/>
    </xf>
    <xf numFmtId="38" fontId="12" fillId="11" borderId="40" xfId="1" applyFont="1" applyFill="1" applyBorder="1" applyAlignment="1">
      <alignment horizontal="right" vertical="center"/>
    </xf>
    <xf numFmtId="38" fontId="12" fillId="11" borderId="192" xfId="1" applyFont="1" applyFill="1" applyBorder="1" applyAlignment="1">
      <alignment horizontal="right" vertical="center"/>
    </xf>
    <xf numFmtId="38" fontId="12" fillId="11" borderId="26" xfId="1" applyFont="1" applyFill="1" applyBorder="1" applyAlignment="1">
      <alignment horizontal="right" vertical="center"/>
    </xf>
    <xf numFmtId="38" fontId="12" fillId="11" borderId="195" xfId="1" applyFont="1" applyFill="1" applyBorder="1" applyAlignment="1">
      <alignment horizontal="right" vertical="center"/>
    </xf>
    <xf numFmtId="0" fontId="58" fillId="10" borderId="180" xfId="0" applyFont="1" applyFill="1" applyBorder="1" applyAlignment="1"/>
    <xf numFmtId="0" fontId="58" fillId="0" borderId="174" xfId="0" applyFont="1" applyBorder="1" applyAlignment="1">
      <alignment horizontal="left"/>
    </xf>
    <xf numFmtId="0" fontId="66" fillId="2" borderId="188" xfId="2" applyFont="1" applyFill="1" applyBorder="1" applyAlignment="1">
      <alignment horizontal="center" vertical="center" shrinkToFit="1"/>
    </xf>
    <xf numFmtId="0" fontId="6" fillId="0" borderId="0" xfId="2" applyFont="1" applyFill="1" applyBorder="1" applyAlignment="1">
      <alignment horizontal="left" vertical="center" wrapText="1"/>
    </xf>
    <xf numFmtId="0" fontId="19" fillId="0" borderId="13" xfId="2" applyFont="1" applyFill="1" applyBorder="1" applyAlignment="1">
      <alignment horizontal="right" vertical="center"/>
    </xf>
    <xf numFmtId="0" fontId="6" fillId="0" borderId="0" xfId="2" applyFont="1" applyFill="1" applyBorder="1" applyAlignment="1">
      <alignment horizontal="left" vertical="top" wrapText="1"/>
    </xf>
    <xf numFmtId="0" fontId="6" fillId="0" borderId="0" xfId="2" applyFont="1" applyFill="1" applyBorder="1" applyAlignment="1">
      <alignment vertical="top" wrapText="1"/>
    </xf>
    <xf numFmtId="38" fontId="30" fillId="0" borderId="0" xfId="1" applyFont="1" applyBorder="1" applyAlignment="1">
      <alignment horizontal="center" vertical="center"/>
    </xf>
    <xf numFmtId="0" fontId="5" fillId="0" borderId="0" xfId="2" applyFont="1" applyFill="1" applyBorder="1" applyAlignment="1">
      <alignment horizontal="center" vertical="center"/>
    </xf>
    <xf numFmtId="0" fontId="42" fillId="0" borderId="26" xfId="0" applyFont="1" applyBorder="1" applyAlignment="1">
      <alignment horizontal="center" vertical="center"/>
    </xf>
    <xf numFmtId="0" fontId="39" fillId="0" borderId="0" xfId="0" applyFont="1" applyAlignment="1">
      <alignment horizontal="center"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42" fillId="0" borderId="8" xfId="0" applyFont="1" applyBorder="1" applyAlignment="1">
      <alignment horizontal="center" vertical="center"/>
    </xf>
    <xf numFmtId="0" fontId="58" fillId="0" borderId="180" xfId="0" applyFont="1" applyBorder="1" applyAlignment="1">
      <alignment horizontal="left"/>
    </xf>
    <xf numFmtId="0" fontId="7" fillId="3" borderId="141" xfId="0" applyFont="1" applyFill="1" applyBorder="1" applyAlignment="1">
      <alignment horizontal="center" vertical="center"/>
    </xf>
    <xf numFmtId="0" fontId="7" fillId="3" borderId="184" xfId="0" applyFont="1" applyFill="1" applyBorder="1" applyAlignment="1">
      <alignment horizontal="center" vertical="center"/>
    </xf>
    <xf numFmtId="0" fontId="68" fillId="0" borderId="201" xfId="0" applyFont="1" applyBorder="1" applyAlignment="1">
      <alignment horizontal="center" vertical="center" readingOrder="1"/>
    </xf>
    <xf numFmtId="0" fontId="52" fillId="0" borderId="71" xfId="2" applyFont="1" applyFill="1" applyBorder="1" applyAlignment="1">
      <alignment vertical="center"/>
    </xf>
    <xf numFmtId="0" fontId="19" fillId="0" borderId="48" xfId="2" applyFont="1" applyFill="1" applyBorder="1" applyAlignment="1">
      <alignment horizontal="right" vertical="center"/>
    </xf>
    <xf numFmtId="0" fontId="68" fillId="0" borderId="203" xfId="0" applyFont="1" applyBorder="1" applyAlignment="1">
      <alignment horizontal="center" vertical="center" readingOrder="1"/>
    </xf>
    <xf numFmtId="0" fontId="52" fillId="0" borderId="75" xfId="2" applyFont="1" applyFill="1" applyBorder="1" applyAlignment="1">
      <alignment vertical="center"/>
    </xf>
    <xf numFmtId="0" fontId="19" fillId="0" borderId="173" xfId="2" applyFont="1" applyFill="1" applyBorder="1" applyAlignment="1">
      <alignment horizontal="right" vertical="center"/>
    </xf>
    <xf numFmtId="0" fontId="19" fillId="0" borderId="204" xfId="2" applyFont="1" applyFill="1" applyBorder="1" applyAlignment="1">
      <alignment horizontal="center" vertical="center" wrapText="1"/>
    </xf>
    <xf numFmtId="0" fontId="15" fillId="0" borderId="208" xfId="2" applyFont="1" applyFill="1" applyBorder="1" applyAlignment="1">
      <alignment horizontal="right" vertical="center"/>
    </xf>
    <xf numFmtId="0" fontId="15" fillId="0" borderId="0" xfId="2" applyFont="1" applyFill="1" applyBorder="1" applyAlignment="1">
      <alignment horizontal="right" vertical="center"/>
    </xf>
    <xf numFmtId="0" fontId="68" fillId="0" borderId="204" xfId="0" applyFont="1" applyBorder="1" applyAlignment="1">
      <alignment horizontal="center" vertical="center" readingOrder="1"/>
    </xf>
    <xf numFmtId="0" fontId="52" fillId="0" borderId="205" xfId="2" applyFont="1" applyFill="1" applyBorder="1" applyAlignment="1">
      <alignment vertical="center"/>
    </xf>
    <xf numFmtId="0" fontId="19" fillId="0" borderId="208" xfId="2" applyFont="1" applyFill="1" applyBorder="1" applyAlignment="1">
      <alignment horizontal="right" vertical="center"/>
    </xf>
    <xf numFmtId="0" fontId="48" fillId="0" borderId="0" xfId="0" applyFont="1" applyBorder="1" applyAlignment="1">
      <alignment vertical="top" wrapText="1"/>
    </xf>
    <xf numFmtId="0" fontId="48" fillId="0" borderId="2" xfId="0" applyFont="1" applyBorder="1" applyAlignment="1">
      <alignment vertical="top" wrapText="1"/>
    </xf>
    <xf numFmtId="0" fontId="48" fillId="0" borderId="13" xfId="0" applyFont="1" applyBorder="1" applyAlignment="1">
      <alignment vertical="top" wrapText="1"/>
    </xf>
    <xf numFmtId="0" fontId="49" fillId="0" borderId="2" xfId="0" applyFont="1" applyBorder="1" applyAlignment="1">
      <alignment vertical="center"/>
    </xf>
    <xf numFmtId="0" fontId="49" fillId="0" borderId="42" xfId="0" applyFont="1" applyBorder="1" applyAlignment="1">
      <alignment vertical="center"/>
    </xf>
    <xf numFmtId="0" fontId="49" fillId="0" borderId="13" xfId="0" applyFont="1" applyBorder="1" applyAlignment="1">
      <alignment vertical="center"/>
    </xf>
    <xf numFmtId="0" fontId="43" fillId="0" borderId="4" xfId="0" applyFont="1" applyBorder="1" applyAlignment="1">
      <alignment vertical="center"/>
    </xf>
    <xf numFmtId="0" fontId="49" fillId="0" borderId="30" xfId="0" applyFont="1" applyBorder="1" applyAlignment="1">
      <alignment vertical="center"/>
    </xf>
    <xf numFmtId="0" fontId="49" fillId="0" borderId="31" xfId="0" applyFont="1" applyBorder="1" applyAlignment="1">
      <alignment vertical="center"/>
    </xf>
    <xf numFmtId="0" fontId="49" fillId="0" borderId="79" xfId="0" applyFont="1" applyBorder="1" applyAlignment="1">
      <alignment vertical="center"/>
    </xf>
    <xf numFmtId="0" fontId="49" fillId="0" borderId="34" xfId="0" applyFont="1" applyBorder="1" applyAlignment="1">
      <alignment vertical="center"/>
    </xf>
    <xf numFmtId="0" fontId="5" fillId="0" borderId="44" xfId="0" applyFont="1" applyBorder="1" applyAlignment="1">
      <alignment vertical="center" readingOrder="1"/>
    </xf>
    <xf numFmtId="0" fontId="5" fillId="0" borderId="29" xfId="0" applyFont="1" applyBorder="1" applyAlignment="1">
      <alignment vertical="center" readingOrder="1"/>
    </xf>
    <xf numFmtId="0" fontId="5" fillId="0" borderId="27" xfId="0" applyFont="1" applyBorder="1" applyAlignment="1">
      <alignment vertical="center" readingOrder="1"/>
    </xf>
    <xf numFmtId="0" fontId="5" fillId="0" borderId="37" xfId="0" applyFont="1" applyBorder="1" applyAlignment="1">
      <alignment vertical="center" readingOrder="1"/>
    </xf>
    <xf numFmtId="0" fontId="5" fillId="0" borderId="0" xfId="0" applyFont="1" applyBorder="1" applyAlignment="1">
      <alignment vertical="center" readingOrder="1"/>
    </xf>
    <xf numFmtId="0" fontId="5" fillId="0" borderId="36" xfId="0" applyFont="1" applyBorder="1" applyAlignment="1">
      <alignment vertical="center" readingOrder="1"/>
    </xf>
    <xf numFmtId="0" fontId="43" fillId="0" borderId="0" xfId="0" applyFont="1" applyBorder="1" applyAlignment="1">
      <alignment vertical="center" wrapText="1"/>
    </xf>
    <xf numFmtId="0" fontId="49" fillId="0" borderId="5" xfId="0" applyFont="1" applyBorder="1" applyAlignment="1">
      <alignment vertical="center"/>
    </xf>
    <xf numFmtId="0" fontId="5" fillId="0" borderId="40" xfId="0" applyFont="1" applyBorder="1" applyAlignment="1">
      <alignment vertical="center" readingOrder="1"/>
    </xf>
    <xf numFmtId="0" fontId="5" fillId="0" borderId="5" xfId="0" applyFont="1" applyBorder="1" applyAlignment="1">
      <alignment vertical="center" readingOrder="1"/>
    </xf>
    <xf numFmtId="0" fontId="5" fillId="0" borderId="8" xfId="0" applyFont="1" applyBorder="1" applyAlignment="1">
      <alignment vertical="center" readingOrder="1"/>
    </xf>
    <xf numFmtId="0" fontId="45"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vertical="top" wrapText="1"/>
    </xf>
    <xf numFmtId="0" fontId="19" fillId="0" borderId="210" xfId="2" applyFont="1" applyFill="1" applyBorder="1" applyAlignment="1">
      <alignment horizontal="center" vertical="center" wrapText="1"/>
    </xf>
    <xf numFmtId="0" fontId="68" fillId="0" borderId="70" xfId="0" applyFont="1" applyBorder="1" applyAlignment="1">
      <alignment horizontal="center" vertical="center" readingOrder="1"/>
    </xf>
    <xf numFmtId="0" fontId="68" fillId="0" borderId="209" xfId="0" applyFont="1" applyBorder="1" applyAlignment="1">
      <alignment horizontal="center" vertical="center" readingOrder="1"/>
    </xf>
    <xf numFmtId="0" fontId="68" fillId="0" borderId="210" xfId="0" applyFont="1" applyBorder="1" applyAlignment="1">
      <alignment horizontal="center" vertical="center" readingOrder="1"/>
    </xf>
    <xf numFmtId="176" fontId="6" fillId="0" borderId="0" xfId="2" applyNumberFormat="1" applyFont="1" applyFill="1" applyBorder="1" applyAlignment="1">
      <alignment horizontal="center" vertical="center"/>
    </xf>
    <xf numFmtId="38" fontId="56" fillId="0" borderId="0" xfId="1" applyFont="1" applyFill="1" applyBorder="1" applyAlignment="1">
      <alignment vertical="center"/>
    </xf>
    <xf numFmtId="0" fontId="36" fillId="0" borderId="0" xfId="0" applyFont="1" applyFill="1">
      <alignment vertical="center"/>
    </xf>
    <xf numFmtId="0" fontId="36" fillId="0" borderId="0" xfId="0" applyFont="1" applyFill="1" applyBorder="1" applyAlignment="1">
      <alignment vertical="center"/>
    </xf>
    <xf numFmtId="0" fontId="7" fillId="3" borderId="145" xfId="0" applyFont="1" applyFill="1" applyBorder="1" applyAlignment="1">
      <alignment horizontal="center" vertical="center"/>
    </xf>
    <xf numFmtId="38" fontId="2" fillId="0" borderId="0" xfId="2" applyNumberFormat="1" applyFont="1" applyFill="1" applyAlignment="1"/>
    <xf numFmtId="0" fontId="7" fillId="3" borderId="212" xfId="0" applyFont="1" applyFill="1" applyBorder="1" applyAlignment="1">
      <alignment horizontal="center" vertical="center"/>
    </xf>
    <xf numFmtId="180" fontId="12" fillId="11" borderId="26" xfId="1" applyNumberFormat="1" applyFont="1" applyFill="1" applyBorder="1" applyAlignment="1">
      <alignment vertical="center"/>
    </xf>
    <xf numFmtId="180" fontId="12" fillId="11" borderId="178" xfId="1" applyNumberFormat="1" applyFont="1" applyFill="1" applyBorder="1" applyAlignment="1">
      <alignment vertical="center"/>
    </xf>
    <xf numFmtId="180" fontId="12" fillId="11" borderId="8" xfId="1" applyNumberFormat="1" applyFont="1" applyFill="1" applyBorder="1" applyAlignment="1">
      <alignment vertical="center"/>
    </xf>
    <xf numFmtId="0" fontId="2" fillId="0" borderId="29"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79" xfId="2" applyFont="1" applyFill="1" applyBorder="1" applyAlignment="1">
      <alignment horizontal="center" vertical="center"/>
    </xf>
    <xf numFmtId="0" fontId="52" fillId="0" borderId="29" xfId="2" applyFont="1" applyFill="1" applyBorder="1" applyAlignment="1">
      <alignment horizontal="right" vertical="center"/>
    </xf>
    <xf numFmtId="0" fontId="52" fillId="0" borderId="31" xfId="2" applyFont="1" applyFill="1" applyBorder="1" applyAlignment="1">
      <alignment horizontal="right" vertical="center"/>
    </xf>
    <xf numFmtId="0" fontId="50" fillId="0" borderId="0" xfId="2" applyFont="1" applyFill="1" applyAlignment="1">
      <alignment horizontal="center" wrapText="1"/>
    </xf>
    <xf numFmtId="0" fontId="15" fillId="0" borderId="1" xfId="2" applyFont="1" applyFill="1" applyBorder="1" applyAlignment="1">
      <alignment horizontal="left" vertical="center"/>
    </xf>
    <xf numFmtId="0" fontId="15" fillId="0" borderId="4" xfId="2" applyFont="1" applyFill="1" applyBorder="1" applyAlignment="1">
      <alignment horizontal="left" vertical="center"/>
    </xf>
    <xf numFmtId="0" fontId="15" fillId="0" borderId="2" xfId="2" applyFont="1" applyFill="1" applyBorder="1" applyAlignment="1">
      <alignment horizontal="left" vertical="center"/>
    </xf>
    <xf numFmtId="0" fontId="15" fillId="0" borderId="5" xfId="2" applyFont="1" applyFill="1" applyBorder="1" applyAlignment="1">
      <alignment horizontal="left" vertical="center"/>
    </xf>
    <xf numFmtId="0" fontId="51" fillId="0" borderId="41" xfId="2" applyFont="1" applyFill="1" applyBorder="1" applyAlignment="1">
      <alignment vertical="center"/>
    </xf>
    <xf numFmtId="0" fontId="51" fillId="0" borderId="2" xfId="2" applyFont="1" applyFill="1" applyBorder="1" applyAlignment="1">
      <alignment vertical="center"/>
    </xf>
    <xf numFmtId="0" fontId="51" fillId="0" borderId="3" xfId="2" applyFont="1" applyFill="1" applyBorder="1" applyAlignment="1">
      <alignment vertical="center"/>
    </xf>
    <xf numFmtId="0" fontId="51" fillId="0" borderId="40" xfId="2" applyFont="1" applyFill="1" applyBorder="1" applyAlignment="1">
      <alignment vertical="center"/>
    </xf>
    <xf numFmtId="0" fontId="51" fillId="0" borderId="5" xfId="2" applyFont="1" applyFill="1" applyBorder="1" applyAlignment="1">
      <alignment vertical="center"/>
    </xf>
    <xf numFmtId="0" fontId="51" fillId="0" borderId="6" xfId="2" applyFont="1" applyFill="1" applyBorder="1" applyAlignment="1">
      <alignment vertical="center"/>
    </xf>
    <xf numFmtId="0" fontId="54" fillId="0" borderId="59" xfId="2" applyFont="1" applyFill="1" applyBorder="1" applyAlignment="1">
      <alignment horizontal="center"/>
    </xf>
    <xf numFmtId="0" fontId="54" fillId="0" borderId="130" xfId="2" applyFont="1" applyFill="1" applyBorder="1" applyAlignment="1">
      <alignment horizontal="center"/>
    </xf>
    <xf numFmtId="0" fontId="54" fillId="0" borderId="67" xfId="2" applyFont="1" applyFill="1" applyBorder="1" applyAlignment="1">
      <alignment horizontal="center"/>
    </xf>
    <xf numFmtId="0" fontId="54" fillId="0" borderId="68" xfId="2" applyFont="1" applyFill="1" applyBorder="1" applyAlignment="1">
      <alignment horizontal="center"/>
    </xf>
    <xf numFmtId="0" fontId="17" fillId="0" borderId="49" xfId="2" applyFont="1" applyFill="1" applyBorder="1" applyAlignment="1">
      <alignment horizontal="left" vertical="center" wrapText="1"/>
    </xf>
    <xf numFmtId="0" fontId="17" fillId="0" borderId="10" xfId="2" applyFont="1" applyFill="1" applyBorder="1" applyAlignment="1">
      <alignment horizontal="left" vertical="center" wrapText="1"/>
    </xf>
    <xf numFmtId="0" fontId="15" fillId="0" borderId="1" xfId="2" quotePrefix="1" applyFont="1" applyFill="1" applyBorder="1" applyAlignment="1">
      <alignment horizontal="left" vertical="center" wrapText="1"/>
    </xf>
    <xf numFmtId="0" fontId="15" fillId="0" borderId="4" xfId="2" quotePrefix="1" applyFont="1" applyFill="1" applyBorder="1" applyAlignment="1">
      <alignment horizontal="left" vertical="center" wrapText="1"/>
    </xf>
    <xf numFmtId="0" fontId="15" fillId="0" borderId="2" xfId="2" quotePrefix="1" applyFont="1" applyFill="1" applyBorder="1" applyAlignment="1">
      <alignment horizontal="left" vertical="center" wrapText="1"/>
    </xf>
    <xf numFmtId="0" fontId="15" fillId="0" borderId="3" xfId="2" quotePrefix="1" applyFont="1" applyFill="1" applyBorder="1" applyAlignment="1">
      <alignment horizontal="left" vertical="center" wrapText="1"/>
    </xf>
    <xf numFmtId="0" fontId="15" fillId="0" borderId="5" xfId="2" quotePrefix="1" applyFont="1" applyFill="1" applyBorder="1" applyAlignment="1">
      <alignment horizontal="left" vertical="center" wrapText="1"/>
    </xf>
    <xf numFmtId="0" fontId="15" fillId="0" borderId="6" xfId="2" quotePrefix="1" applyFont="1" applyFill="1" applyBorder="1" applyAlignment="1">
      <alignment horizontal="left" vertical="center" wrapText="1"/>
    </xf>
    <xf numFmtId="38" fontId="19" fillId="0" borderId="50" xfId="3" applyFont="1" applyFill="1" applyBorder="1" applyAlignment="1">
      <alignment horizontal="center" vertical="center" wrapText="1"/>
    </xf>
    <xf numFmtId="38" fontId="19" fillId="0" borderId="51" xfId="3" applyFont="1" applyFill="1" applyBorder="1" applyAlignment="1">
      <alignment horizontal="center" vertical="center" wrapText="1"/>
    </xf>
    <xf numFmtId="38" fontId="19" fillId="0" borderId="52" xfId="3" applyFont="1" applyFill="1" applyBorder="1" applyAlignment="1">
      <alignment horizontal="center" vertical="center" wrapText="1"/>
    </xf>
    <xf numFmtId="38" fontId="19" fillId="0" borderId="53" xfId="3" applyFont="1" applyFill="1" applyBorder="1" applyAlignment="1">
      <alignment horizontal="center" vertical="center" wrapText="1"/>
    </xf>
    <xf numFmtId="38" fontId="19" fillId="0" borderId="54" xfId="3" applyFont="1" applyFill="1" applyBorder="1" applyAlignment="1">
      <alignment horizontal="center" vertical="center" wrapText="1"/>
    </xf>
    <xf numFmtId="38" fontId="19" fillId="0" borderId="55" xfId="3" applyFont="1" applyFill="1" applyBorder="1" applyAlignment="1">
      <alignment horizontal="center" vertical="center" wrapText="1"/>
    </xf>
    <xf numFmtId="38" fontId="19" fillId="0" borderId="56" xfId="3" applyFont="1" applyFill="1" applyBorder="1" applyAlignment="1">
      <alignment horizontal="center" vertical="center" wrapText="1"/>
    </xf>
    <xf numFmtId="38" fontId="20" fillId="0" borderId="57" xfId="3" applyFont="1" applyFill="1" applyBorder="1" applyAlignment="1">
      <alignment horizontal="right" vertical="center" wrapText="1"/>
    </xf>
    <xf numFmtId="38" fontId="20" fillId="0" borderId="58" xfId="3" applyFont="1" applyFill="1" applyBorder="1" applyAlignment="1">
      <alignment horizontal="right" vertical="center" wrapText="1"/>
    </xf>
    <xf numFmtId="38" fontId="20" fillId="0" borderId="57" xfId="3" applyFont="1" applyFill="1" applyBorder="1" applyAlignment="1">
      <alignment horizontal="right" vertical="center"/>
    </xf>
    <xf numFmtId="38" fontId="20" fillId="0" borderId="58" xfId="3" applyFont="1" applyFill="1" applyBorder="1" applyAlignment="1">
      <alignment horizontal="right" vertical="center"/>
    </xf>
    <xf numFmtId="38" fontId="52" fillId="0" borderId="0" xfId="3" applyFont="1" applyFill="1" applyBorder="1" applyAlignment="1">
      <alignment horizontal="center" vertical="center"/>
    </xf>
    <xf numFmtId="0" fontId="19" fillId="0" borderId="1"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7" fillId="0" borderId="2" xfId="2" applyFont="1" applyFill="1" applyBorder="1" applyAlignment="1">
      <alignment horizontal="left" vertical="center" wrapText="1"/>
    </xf>
    <xf numFmtId="0" fontId="7" fillId="0" borderId="13"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8" xfId="2" applyFont="1" applyFill="1" applyBorder="1" applyAlignment="1">
      <alignment horizontal="left" vertical="center" wrapText="1"/>
    </xf>
    <xf numFmtId="38" fontId="52" fillId="0" borderId="2" xfId="3" applyFont="1" applyFill="1" applyBorder="1" applyAlignment="1">
      <alignment horizontal="center" vertical="center"/>
    </xf>
    <xf numFmtId="38" fontId="52" fillId="0" borderId="5" xfId="3" applyFont="1" applyFill="1" applyBorder="1" applyAlignment="1">
      <alignment horizontal="center" vertical="center"/>
    </xf>
    <xf numFmtId="0" fontId="19" fillId="0" borderId="13" xfId="2" applyFont="1" applyFill="1" applyBorder="1" applyAlignment="1">
      <alignment horizontal="right" vertical="center"/>
    </xf>
    <xf numFmtId="0" fontId="19" fillId="0" borderId="8" xfId="2" applyFont="1" applyFill="1" applyBorder="1" applyAlignment="1">
      <alignment horizontal="right" vertical="center"/>
    </xf>
    <xf numFmtId="0" fontId="6" fillId="0" borderId="0" xfId="2" applyFont="1" applyFill="1" applyBorder="1" applyAlignment="1">
      <alignment horizontal="left" vertical="top" wrapText="1"/>
    </xf>
    <xf numFmtId="0" fontId="6" fillId="0" borderId="2" xfId="2" applyFont="1" applyFill="1" applyBorder="1" applyAlignment="1">
      <alignment horizontal="left" vertical="top" wrapText="1"/>
    </xf>
    <xf numFmtId="0" fontId="15" fillId="0" borderId="27" xfId="2" applyFont="1" applyFill="1" applyBorder="1" applyAlignment="1">
      <alignment horizontal="center" vertical="center"/>
    </xf>
    <xf numFmtId="0" fontId="15" fillId="0" borderId="34" xfId="2" applyFont="1" applyFill="1" applyBorder="1" applyAlignment="1">
      <alignment horizontal="center" vertical="center"/>
    </xf>
    <xf numFmtId="38" fontId="52" fillId="0" borderId="102" xfId="3" applyFont="1" applyFill="1" applyBorder="1" applyAlignment="1">
      <alignment horizontal="center" vertical="center"/>
    </xf>
    <xf numFmtId="38" fontId="52" fillId="0" borderId="16" xfId="3" applyFont="1" applyFill="1" applyBorder="1" applyAlignment="1">
      <alignment horizontal="center" vertical="center"/>
    </xf>
    <xf numFmtId="0" fontId="15" fillId="0" borderId="14" xfId="2" applyFont="1" applyFill="1" applyBorder="1" applyAlignment="1">
      <alignment horizontal="center" vertical="center"/>
    </xf>
    <xf numFmtId="0" fontId="15" fillId="0" borderId="4" xfId="2" applyFont="1" applyFill="1" applyBorder="1" applyAlignment="1">
      <alignment horizontal="center" vertical="center"/>
    </xf>
    <xf numFmtId="0" fontId="19" fillId="0" borderId="0" xfId="2" applyFont="1" applyFill="1" applyBorder="1" applyAlignment="1">
      <alignment horizontal="left" vertical="center" wrapText="1"/>
    </xf>
    <xf numFmtId="0" fontId="19" fillId="0" borderId="38"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26" xfId="2" applyFont="1" applyFill="1" applyBorder="1" applyAlignment="1">
      <alignment horizontal="left" vertical="center" wrapText="1"/>
    </xf>
    <xf numFmtId="0" fontId="19" fillId="0" borderId="20"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9" fillId="0" borderId="21" xfId="2" applyFont="1" applyFill="1" applyBorder="1" applyAlignment="1">
      <alignment horizontal="left" vertical="center" wrapText="1"/>
    </xf>
    <xf numFmtId="0" fontId="19" fillId="0" borderId="23" xfId="2" applyFont="1" applyFill="1" applyBorder="1" applyAlignment="1">
      <alignment horizontal="left" vertical="center" wrapText="1"/>
    </xf>
    <xf numFmtId="0" fontId="19" fillId="0" borderId="36" xfId="2" applyFont="1" applyFill="1" applyBorder="1" applyAlignment="1">
      <alignment horizontal="left" vertical="center" wrapText="1"/>
    </xf>
    <xf numFmtId="38" fontId="52" fillId="0" borderId="69" xfId="3"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19" fillId="0" borderId="24" xfId="2" applyFont="1" applyFill="1" applyBorder="1" applyAlignment="1">
      <alignment horizontal="center" vertical="center" wrapText="1"/>
    </xf>
    <xf numFmtId="0" fontId="19" fillId="0" borderId="2" xfId="2" applyFont="1" applyBorder="1" applyAlignment="1">
      <alignment horizontal="left" vertical="center" wrapText="1"/>
    </xf>
    <xf numFmtId="0" fontId="19" fillId="0" borderId="13" xfId="2" applyFont="1" applyBorder="1" applyAlignment="1">
      <alignment horizontal="left" vertical="center" wrapText="1"/>
    </xf>
    <xf numFmtId="0" fontId="19" fillId="0" borderId="0" xfId="2" applyFont="1" applyBorder="1" applyAlignment="1">
      <alignment horizontal="left" vertical="center" wrapText="1"/>
    </xf>
    <xf numFmtId="0" fontId="19" fillId="0" borderId="36" xfId="2" applyFont="1" applyBorder="1" applyAlignment="1">
      <alignment horizontal="left" vertical="center" wrapText="1"/>
    </xf>
    <xf numFmtId="0" fontId="19" fillId="0" borderId="16" xfId="2" applyFont="1" applyBorder="1" applyAlignment="1">
      <alignment horizontal="left" vertical="center" wrapText="1"/>
    </xf>
    <xf numFmtId="0" fontId="19" fillId="0" borderId="18" xfId="2" applyFont="1" applyBorder="1" applyAlignment="1">
      <alignment horizontal="left" vertical="center" wrapText="1"/>
    </xf>
    <xf numFmtId="38" fontId="52" fillId="0" borderId="59" xfId="3" applyFont="1" applyFill="1" applyBorder="1" applyAlignment="1">
      <alignment horizontal="center" vertical="center"/>
    </xf>
    <xf numFmtId="0" fontId="19" fillId="0" borderId="2" xfId="2" applyFont="1" applyFill="1" applyBorder="1" applyAlignment="1">
      <alignment horizontal="left" vertical="center" wrapText="1"/>
    </xf>
    <xf numFmtId="0" fontId="19" fillId="0" borderId="42" xfId="2" applyFont="1" applyFill="1" applyBorder="1" applyAlignment="1">
      <alignment horizontal="left" vertical="center" wrapText="1"/>
    </xf>
    <xf numFmtId="38" fontId="52" fillId="0" borderId="60" xfId="3" applyFont="1" applyFill="1" applyBorder="1" applyAlignment="1">
      <alignment horizontal="center" vertical="center"/>
    </xf>
    <xf numFmtId="0" fontId="15" fillId="0" borderId="35" xfId="2" applyFont="1" applyFill="1" applyBorder="1" applyAlignment="1">
      <alignment horizontal="center" vertical="center"/>
    </xf>
    <xf numFmtId="0" fontId="15" fillId="0" borderId="30" xfId="2" applyFont="1" applyFill="1" applyBorder="1" applyAlignment="1">
      <alignment horizontal="center" vertical="center"/>
    </xf>
    <xf numFmtId="0" fontId="19" fillId="0" borderId="29" xfId="2" applyFont="1" applyFill="1" applyBorder="1" applyAlignment="1">
      <alignment horizontal="left" vertical="center" wrapText="1"/>
    </xf>
    <xf numFmtId="0" fontId="19" fillId="0" borderId="31" xfId="2" applyFont="1" applyFill="1" applyBorder="1" applyAlignment="1">
      <alignment horizontal="left" vertical="center" wrapText="1"/>
    </xf>
    <xf numFmtId="0" fontId="19" fillId="0" borderId="47" xfId="2" applyFont="1" applyFill="1" applyBorder="1" applyAlignment="1">
      <alignment vertical="center"/>
    </xf>
    <xf numFmtId="0" fontId="19" fillId="0" borderId="2" xfId="2" applyFont="1" applyFill="1" applyBorder="1" applyAlignment="1">
      <alignment vertical="center"/>
    </xf>
    <xf numFmtId="0" fontId="52" fillId="0" borderId="71" xfId="2" applyFont="1" applyFill="1" applyBorder="1" applyAlignment="1">
      <alignment horizontal="center" vertical="top" wrapText="1"/>
    </xf>
    <xf numFmtId="0" fontId="52" fillId="0" borderId="47" xfId="2" applyFont="1" applyFill="1" applyBorder="1" applyAlignment="1">
      <alignment horizontal="center" vertical="top" wrapText="1"/>
    </xf>
    <xf numFmtId="38" fontId="27" fillId="0" borderId="46" xfId="1" applyFont="1" applyBorder="1" applyAlignment="1">
      <alignment horizontal="center" vertical="center"/>
    </xf>
    <xf numFmtId="38" fontId="27" fillId="0" borderId="47" xfId="1" applyFont="1" applyBorder="1" applyAlignment="1">
      <alignment horizontal="center" vertical="center"/>
    </xf>
    <xf numFmtId="38" fontId="27" fillId="0" borderId="73" xfId="1" applyFont="1" applyBorder="1" applyAlignment="1">
      <alignment horizontal="center" vertical="center"/>
    </xf>
    <xf numFmtId="38" fontId="27" fillId="0" borderId="48" xfId="1" applyFont="1" applyBorder="1" applyAlignment="1">
      <alignment horizontal="center" vertical="center"/>
    </xf>
    <xf numFmtId="0" fontId="19" fillId="0" borderId="29" xfId="2" applyFont="1" applyFill="1" applyBorder="1" applyAlignment="1">
      <alignment horizontal="left" vertical="center"/>
    </xf>
    <xf numFmtId="0" fontId="19" fillId="0" borderId="72" xfId="2" applyFont="1" applyFill="1" applyBorder="1" applyAlignment="1">
      <alignment horizontal="left" vertical="center"/>
    </xf>
    <xf numFmtId="0" fontId="19" fillId="0" borderId="5" xfId="2" applyFont="1" applyFill="1" applyBorder="1" applyAlignment="1">
      <alignment horizontal="left" vertical="center"/>
    </xf>
    <xf numFmtId="0" fontId="19" fillId="0" borderId="26" xfId="2" applyFont="1" applyFill="1" applyBorder="1" applyAlignment="1">
      <alignment horizontal="left" vertical="center"/>
    </xf>
    <xf numFmtId="0" fontId="19" fillId="0" borderId="128" xfId="2" applyFont="1" applyFill="1" applyBorder="1" applyAlignment="1">
      <alignment horizontal="left" vertical="center"/>
    </xf>
    <xf numFmtId="0" fontId="19" fillId="0" borderId="95" xfId="2" applyFont="1" applyFill="1" applyBorder="1" applyAlignment="1">
      <alignment horizontal="left" vertical="center"/>
    </xf>
    <xf numFmtId="0" fontId="19" fillId="0" borderId="129" xfId="2" applyFont="1" applyFill="1" applyBorder="1" applyAlignment="1">
      <alignment horizontal="left" vertical="center"/>
    </xf>
    <xf numFmtId="0" fontId="52" fillId="0" borderId="84" xfId="2" applyFont="1" applyFill="1" applyBorder="1" applyAlignment="1">
      <alignment horizontal="center" vertical="top"/>
    </xf>
    <xf numFmtId="38" fontId="27" fillId="0" borderId="74" xfId="1" applyFont="1" applyBorder="1" applyAlignment="1">
      <alignment horizontal="center" vertical="center"/>
    </xf>
    <xf numFmtId="38" fontId="27" fillId="0" borderId="78" xfId="1" applyFont="1" applyBorder="1" applyAlignment="1">
      <alignment horizontal="center" vertical="center"/>
    </xf>
    <xf numFmtId="38" fontId="27" fillId="0" borderId="28" xfId="1" applyFont="1" applyBorder="1" applyAlignment="1">
      <alignment horizontal="center" vertical="center" wrapText="1"/>
    </xf>
    <xf numFmtId="38" fontId="27" fillId="0" borderId="29" xfId="1" applyFont="1" applyBorder="1" applyAlignment="1">
      <alignment horizontal="center" vertical="center" wrapText="1"/>
    </xf>
    <xf numFmtId="38" fontId="27" fillId="0" borderId="72" xfId="1" applyFont="1" applyBorder="1" applyAlignment="1">
      <alignment horizontal="center" vertical="center" wrapText="1"/>
    </xf>
    <xf numFmtId="38" fontId="27" fillId="0" borderId="33" xfId="1" applyFont="1" applyBorder="1" applyAlignment="1">
      <alignment horizontal="center" vertical="center" wrapText="1"/>
    </xf>
    <xf numFmtId="38" fontId="27" fillId="0" borderId="31" xfId="1" applyFont="1" applyBorder="1" applyAlignment="1">
      <alignment horizontal="center" vertical="center" wrapText="1"/>
    </xf>
    <xf numFmtId="38" fontId="27" fillId="0" borderId="79" xfId="1" applyFont="1" applyBorder="1" applyAlignment="1">
      <alignment horizontal="center" vertical="center" wrapText="1"/>
    </xf>
    <xf numFmtId="0" fontId="27" fillId="0" borderId="40" xfId="0" applyFont="1" applyBorder="1" applyAlignment="1">
      <alignment horizontal="center" vertical="center"/>
    </xf>
    <xf numFmtId="0" fontId="27" fillId="0" borderId="8" xfId="0" applyFont="1" applyBorder="1" applyAlignment="1">
      <alignment horizontal="center" vertical="center"/>
    </xf>
    <xf numFmtId="0" fontId="6" fillId="0" borderId="2" xfId="2" applyFont="1" applyFill="1" applyBorder="1" applyAlignment="1">
      <alignment vertical="top" wrapText="1"/>
    </xf>
    <xf numFmtId="0" fontId="6" fillId="0" borderId="0" xfId="2" applyFont="1" applyFill="1" applyBorder="1" applyAlignment="1">
      <alignment vertical="top" wrapText="1"/>
    </xf>
    <xf numFmtId="38" fontId="27" fillId="0" borderId="75" xfId="1" applyFont="1" applyBorder="1" applyAlignment="1">
      <alignment horizontal="center" vertical="center"/>
    </xf>
    <xf numFmtId="38" fontId="27" fillId="0" borderId="76" xfId="1" applyFont="1" applyBorder="1" applyAlignment="1">
      <alignment horizontal="center" vertical="center"/>
    </xf>
    <xf numFmtId="38" fontId="27" fillId="0" borderId="77" xfId="1" applyFont="1" applyBorder="1" applyAlignment="1">
      <alignment horizontal="center" vertical="center"/>
    </xf>
    <xf numFmtId="0" fontId="33" fillId="0" borderId="28"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4" xfId="0" applyFont="1" applyBorder="1" applyAlignment="1">
      <alignment horizontal="center" vertical="center" wrapText="1"/>
    </xf>
    <xf numFmtId="0" fontId="7" fillId="0" borderId="124" xfId="2" applyFont="1" applyFill="1" applyBorder="1" applyAlignment="1">
      <alignment horizontal="left" vertical="center"/>
    </xf>
    <xf numFmtId="0" fontId="7" fillId="0" borderId="67" xfId="2" applyFont="1" applyFill="1" applyBorder="1" applyAlignment="1">
      <alignment horizontal="left" vertical="center"/>
    </xf>
    <xf numFmtId="0" fontId="7" fillId="0" borderId="66" xfId="2" applyFont="1" applyFill="1" applyBorder="1" applyAlignment="1">
      <alignment horizontal="left" vertical="center"/>
    </xf>
    <xf numFmtId="0" fontId="52" fillId="0" borderId="87" xfId="2" applyFont="1" applyFill="1" applyBorder="1" applyAlignment="1">
      <alignment horizontal="center" vertical="top"/>
    </xf>
    <xf numFmtId="38" fontId="27" fillId="0" borderId="75" xfId="1" applyFont="1" applyBorder="1" applyAlignment="1">
      <alignment horizontal="center" vertical="center" wrapText="1"/>
    </xf>
    <xf numFmtId="38" fontId="27" fillId="0" borderId="76" xfId="1" applyFont="1" applyBorder="1" applyAlignment="1">
      <alignment horizontal="center" vertical="center" wrapText="1"/>
    </xf>
    <xf numFmtId="38" fontId="27" fillId="0" borderId="80" xfId="1" applyFont="1" applyBorder="1" applyAlignment="1">
      <alignment horizontal="center" vertical="center" wrapText="1"/>
    </xf>
    <xf numFmtId="0" fontId="27" fillId="0" borderId="81" xfId="0" applyFont="1" applyBorder="1" applyAlignment="1">
      <alignment horizontal="center" vertical="center" wrapText="1"/>
    </xf>
    <xf numFmtId="0" fontId="27" fillId="0" borderId="77" xfId="0" applyFont="1" applyBorder="1" applyAlignment="1">
      <alignment horizontal="center" vertical="center" wrapText="1"/>
    </xf>
    <xf numFmtId="0" fontId="15" fillId="0" borderId="200" xfId="2" applyFont="1" applyFill="1" applyBorder="1" applyAlignment="1">
      <alignment horizontal="center" vertical="center" wrapText="1"/>
    </xf>
    <xf numFmtId="0" fontId="15" fillId="0" borderId="202" xfId="2" applyFont="1" applyFill="1" applyBorder="1" applyAlignment="1">
      <alignment horizontal="center" vertical="center" wrapText="1"/>
    </xf>
    <xf numFmtId="0" fontId="19" fillId="0" borderId="41" xfId="2" applyFont="1" applyFill="1" applyBorder="1" applyAlignment="1">
      <alignment horizontal="left" vertical="center" wrapText="1"/>
    </xf>
    <xf numFmtId="0" fontId="19" fillId="0" borderId="45" xfId="2" applyFont="1" applyFill="1" applyBorder="1" applyAlignment="1">
      <alignment horizontal="left" vertical="center" wrapText="1"/>
    </xf>
    <xf numFmtId="0" fontId="19" fillId="0" borderId="79" xfId="2" applyFont="1" applyFill="1" applyBorder="1" applyAlignment="1">
      <alignment horizontal="left" vertical="center" wrapText="1"/>
    </xf>
    <xf numFmtId="0" fontId="52" fillId="0" borderId="41" xfId="2" applyFont="1" applyFill="1" applyBorder="1" applyAlignment="1">
      <alignment horizontal="center" vertical="center"/>
    </xf>
    <xf numFmtId="0" fontId="52" fillId="0" borderId="2" xfId="2" applyFont="1" applyFill="1" applyBorder="1" applyAlignment="1">
      <alignment horizontal="center" vertical="center"/>
    </xf>
    <xf numFmtId="0" fontId="52" fillId="0" borderId="45" xfId="2" applyFont="1" applyFill="1" applyBorder="1" applyAlignment="1">
      <alignment horizontal="center" vertical="center"/>
    </xf>
    <xf numFmtId="0" fontId="52" fillId="0" borderId="31" xfId="2" applyFont="1" applyFill="1" applyBorder="1" applyAlignment="1">
      <alignment horizontal="center" vertical="center"/>
    </xf>
    <xf numFmtId="0" fontId="15" fillId="0" borderId="13" xfId="2" applyFont="1" applyFill="1" applyBorder="1" applyAlignment="1">
      <alignment horizontal="right" vertical="center"/>
    </xf>
    <xf numFmtId="0" fontId="15" fillId="0" borderId="34" xfId="2" applyFont="1" applyFill="1" applyBorder="1" applyAlignment="1">
      <alignment horizontal="right" vertical="center"/>
    </xf>
    <xf numFmtId="0" fontId="27" fillId="0" borderId="71" xfId="0" applyFont="1" applyBorder="1" applyAlignment="1">
      <alignment horizontal="left" vertical="center" readingOrder="1"/>
    </xf>
    <xf numFmtId="0" fontId="27" fillId="0" borderId="47" xfId="0" applyFont="1" applyBorder="1" applyAlignment="1">
      <alignment horizontal="left" vertical="center" readingOrder="1"/>
    </xf>
    <xf numFmtId="0" fontId="27" fillId="0" borderId="75" xfId="0" applyFont="1" applyBorder="1" applyAlignment="1">
      <alignment horizontal="left" vertical="center" readingOrder="1"/>
    </xf>
    <xf numFmtId="0" fontId="27" fillId="0" borderId="76" xfId="0" applyFont="1" applyBorder="1" applyAlignment="1">
      <alignment horizontal="left" vertical="center" readingOrder="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7" fillId="0" borderId="26" xfId="0" applyFont="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6" xfId="0" applyFont="1" applyBorder="1" applyAlignment="1">
      <alignment horizontal="center" vertical="center"/>
    </xf>
    <xf numFmtId="0" fontId="19" fillId="0" borderId="205" xfId="2" applyFont="1" applyFill="1" applyBorder="1" applyAlignment="1">
      <alignment horizontal="left" vertical="center" wrapText="1"/>
    </xf>
    <xf numFmtId="0" fontId="19" fillId="0" borderId="206" xfId="2" applyFont="1" applyFill="1" applyBorder="1" applyAlignment="1">
      <alignment horizontal="left" vertical="center" wrapText="1"/>
    </xf>
    <xf numFmtId="0" fontId="19" fillId="0" borderId="207" xfId="2" applyFont="1" applyFill="1" applyBorder="1" applyAlignment="1">
      <alignment horizontal="left" vertical="center" wrapText="1"/>
    </xf>
    <xf numFmtId="0" fontId="52" fillId="0" borderId="205" xfId="2" applyFont="1" applyFill="1" applyBorder="1" applyAlignment="1">
      <alignment horizontal="center" vertical="center" wrapText="1"/>
    </xf>
    <xf numFmtId="0" fontId="52" fillId="0" borderId="206" xfId="2" applyFont="1" applyFill="1" applyBorder="1" applyAlignment="1">
      <alignment horizontal="center" vertical="center" wrapText="1"/>
    </xf>
    <xf numFmtId="0" fontId="27" fillId="0" borderId="205" xfId="0" applyFont="1" applyBorder="1" applyAlignment="1">
      <alignment horizontal="left" vertical="center" readingOrder="1"/>
    </xf>
    <xf numFmtId="0" fontId="27" fillId="0" borderId="206" xfId="0" applyFont="1" applyBorder="1" applyAlignment="1">
      <alignment horizontal="left" vertical="center" readingOrder="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47" xfId="2" applyFont="1" applyFill="1" applyBorder="1" applyAlignment="1">
      <alignment horizontal="center" vertical="center" wrapText="1"/>
    </xf>
    <xf numFmtId="0" fontId="7" fillId="0" borderId="48" xfId="2" applyFont="1" applyFill="1" applyBorder="1" applyAlignment="1">
      <alignment horizontal="center" vertical="center" wrapText="1"/>
    </xf>
    <xf numFmtId="0" fontId="28" fillId="0" borderId="29" xfId="2" applyFont="1" applyFill="1" applyBorder="1" applyAlignment="1">
      <alignment horizontal="center" vertical="center" wrapText="1"/>
    </xf>
    <xf numFmtId="0" fontId="28" fillId="0" borderId="27" xfId="2" applyFont="1" applyFill="1" applyBorder="1" applyAlignment="1">
      <alignment horizontal="center" vertical="center" wrapText="1"/>
    </xf>
    <xf numFmtId="0" fontId="28" fillId="0" borderId="5"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6" fillId="0" borderId="86" xfId="2" applyFont="1" applyFill="1" applyBorder="1" applyAlignment="1">
      <alignment horizontal="center" vertical="center" wrapText="1"/>
    </xf>
    <xf numFmtId="0" fontId="6" fillId="0" borderId="87" xfId="2" applyFont="1" applyFill="1" applyBorder="1" applyAlignment="1">
      <alignment horizontal="center" vertical="center" wrapText="1"/>
    </xf>
    <xf numFmtId="0" fontId="6" fillId="0" borderId="88" xfId="2" applyFont="1" applyFill="1" applyBorder="1" applyAlignment="1">
      <alignment horizontal="center" vertical="center" wrapText="1"/>
    </xf>
    <xf numFmtId="0" fontId="6" fillId="0" borderId="117" xfId="2" applyFont="1" applyFill="1" applyBorder="1" applyAlignment="1">
      <alignment horizontal="center" vertical="center" wrapText="1"/>
    </xf>
    <xf numFmtId="0" fontId="7" fillId="0" borderId="83" xfId="2" applyFont="1" applyFill="1" applyBorder="1" applyAlignment="1">
      <alignment horizontal="center" vertical="center" wrapText="1"/>
    </xf>
    <xf numFmtId="0" fontId="7" fillId="0" borderId="84" xfId="2" applyFont="1" applyFill="1" applyBorder="1" applyAlignment="1">
      <alignment horizontal="center" vertical="center"/>
    </xf>
    <xf numFmtId="0" fontId="7" fillId="0" borderId="115" xfId="2" applyFont="1" applyFill="1" applyBorder="1" applyAlignment="1">
      <alignment horizontal="center" vertical="center"/>
    </xf>
    <xf numFmtId="0" fontId="28" fillId="0" borderId="82"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29" xfId="2" applyFont="1" applyFill="1" applyBorder="1" applyAlignment="1">
      <alignment horizontal="center" vertical="center" wrapText="1"/>
    </xf>
    <xf numFmtId="0" fontId="7" fillId="0" borderId="72"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15" fillId="0" borderId="1"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5" fillId="0" borderId="3" xfId="2" applyFont="1" applyFill="1" applyBorder="1" applyAlignment="1">
      <alignment horizontal="left" vertical="center" wrapText="1"/>
    </xf>
    <xf numFmtId="0" fontId="15" fillId="0" borderId="30" xfId="2" applyFont="1" applyFill="1" applyBorder="1" applyAlignment="1">
      <alignment horizontal="left" vertical="center" wrapText="1"/>
    </xf>
    <xf numFmtId="0" fontId="15" fillId="0" borderId="31" xfId="2" applyFont="1" applyFill="1" applyBorder="1" applyAlignment="1">
      <alignment horizontal="left" vertical="center" wrapText="1"/>
    </xf>
    <xf numFmtId="0" fontId="15" fillId="0" borderId="32" xfId="2" applyFont="1" applyFill="1" applyBorder="1" applyAlignment="1">
      <alignment horizontal="left" vertical="center" wrapText="1"/>
    </xf>
    <xf numFmtId="38" fontId="25" fillId="0" borderId="12" xfId="3" applyFont="1" applyFill="1" applyBorder="1" applyAlignment="1">
      <alignment horizontal="center" vertical="center"/>
    </xf>
    <xf numFmtId="38" fontId="25" fillId="0" borderId="33" xfId="3" applyFont="1" applyFill="1" applyBorder="1" applyAlignment="1">
      <alignment horizontal="center" vertical="center"/>
    </xf>
    <xf numFmtId="0" fontId="19" fillId="0" borderId="42" xfId="2" applyFont="1" applyFill="1" applyBorder="1" applyAlignment="1">
      <alignment horizontal="center" vertical="center"/>
    </xf>
    <xf numFmtId="0" fontId="19" fillId="0" borderId="79"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1" xfId="2" applyFont="1" applyFill="1" applyBorder="1" applyAlignment="1">
      <alignment horizontal="center" vertical="center" wrapText="1"/>
    </xf>
    <xf numFmtId="38" fontId="25" fillId="0" borderId="2" xfId="3" applyFont="1" applyFill="1" applyBorder="1" applyAlignment="1">
      <alignment horizontal="center" vertical="center" wrapText="1"/>
    </xf>
    <xf numFmtId="38" fontId="25" fillId="0" borderId="31" xfId="3"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32" xfId="2" applyFont="1" applyFill="1" applyBorder="1" applyAlignment="1">
      <alignment horizontal="center" vertical="center" wrapText="1"/>
    </xf>
    <xf numFmtId="38" fontId="52" fillId="0" borderId="89" xfId="3" applyFont="1" applyFill="1" applyBorder="1" applyAlignment="1">
      <alignment horizontal="right" vertical="center"/>
    </xf>
    <xf numFmtId="38" fontId="52" fillId="0" borderId="59" xfId="3" applyFont="1" applyFill="1" applyBorder="1" applyAlignment="1">
      <alignment horizontal="right" vertical="center"/>
    </xf>
    <xf numFmtId="0" fontId="7" fillId="0" borderId="72"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xf>
    <xf numFmtId="0" fontId="7" fillId="0" borderId="8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85" xfId="2" applyFont="1" applyFill="1" applyBorder="1" applyAlignment="1">
      <alignment horizontal="center" vertical="center"/>
    </xf>
    <xf numFmtId="0" fontId="52" fillId="0" borderId="2" xfId="2" applyFont="1" applyFill="1" applyBorder="1" applyAlignment="1">
      <alignment horizontal="center" vertical="center" wrapText="1"/>
    </xf>
    <xf numFmtId="0" fontId="52" fillId="0" borderId="31" xfId="2" applyFont="1" applyFill="1" applyBorder="1" applyAlignment="1">
      <alignment horizontal="center" vertical="center" wrapText="1"/>
    </xf>
    <xf numFmtId="0" fontId="19" fillId="0" borderId="13" xfId="2" applyFont="1" applyFill="1" applyBorder="1" applyAlignment="1">
      <alignment horizontal="center" vertical="center" wrapText="1"/>
    </xf>
    <xf numFmtId="0" fontId="19" fillId="0" borderId="34" xfId="2" applyFont="1" applyFill="1" applyBorder="1" applyAlignment="1">
      <alignment horizontal="center" vertical="center" wrapText="1"/>
    </xf>
    <xf numFmtId="38" fontId="52" fillId="0" borderId="91" xfId="3" applyFont="1" applyFill="1" applyBorder="1" applyAlignment="1">
      <alignment horizontal="right" vertical="center"/>
    </xf>
    <xf numFmtId="38" fontId="52" fillId="0" borderId="92" xfId="3" applyFont="1" applyFill="1" applyBorder="1" applyAlignment="1">
      <alignment horizontal="right" vertical="center"/>
    </xf>
    <xf numFmtId="0" fontId="19" fillId="0" borderId="35" xfId="2" applyFont="1" applyFill="1" applyBorder="1" applyAlignment="1">
      <alignment horizontal="left" vertical="center" wrapText="1"/>
    </xf>
    <xf numFmtId="0" fontId="19" fillId="0" borderId="82" xfId="2" applyFont="1" applyFill="1" applyBorder="1" applyAlignment="1">
      <alignment horizontal="left" vertical="center" wrapText="1"/>
    </xf>
    <xf numFmtId="0" fontId="19" fillId="0" borderId="30" xfId="2" applyFont="1" applyFill="1" applyBorder="1" applyAlignment="1">
      <alignment horizontal="left" vertical="center" wrapText="1"/>
    </xf>
    <xf numFmtId="0" fontId="19" fillId="0" borderId="32" xfId="2" applyFont="1" applyFill="1" applyBorder="1" applyAlignment="1">
      <alignment horizontal="left" vertical="center" wrapText="1"/>
    </xf>
    <xf numFmtId="38" fontId="25" fillId="0" borderId="28" xfId="3" applyFont="1" applyFill="1" applyBorder="1" applyAlignment="1">
      <alignment horizontal="center" vertical="center"/>
    </xf>
    <xf numFmtId="0" fontId="19" fillId="0" borderId="72" xfId="2" applyFont="1" applyFill="1" applyBorder="1" applyAlignment="1">
      <alignment horizontal="center" vertical="center"/>
    </xf>
    <xf numFmtId="0" fontId="19" fillId="0" borderId="29" xfId="2" applyFont="1" applyFill="1" applyBorder="1" applyAlignment="1">
      <alignment horizontal="center" vertical="center" wrapText="1"/>
    </xf>
    <xf numFmtId="38" fontId="25" fillId="0" borderId="29" xfId="3" applyFont="1" applyFill="1" applyBorder="1" applyAlignment="1">
      <alignment horizontal="center" vertical="center" wrapText="1"/>
    </xf>
    <xf numFmtId="0" fontId="52" fillId="0" borderId="89" xfId="2" applyFont="1" applyFill="1" applyBorder="1" applyAlignment="1">
      <alignment horizontal="right" vertical="center"/>
    </xf>
    <xf numFmtId="0" fontId="52" fillId="0" borderId="59" xfId="2" applyFont="1" applyFill="1" applyBorder="1" applyAlignment="1">
      <alignment horizontal="right" vertical="center"/>
    </xf>
    <xf numFmtId="38" fontId="52" fillId="0" borderId="12" xfId="3" applyFont="1" applyFill="1" applyBorder="1" applyAlignment="1">
      <alignment horizontal="center" vertical="center" wrapText="1"/>
    </xf>
    <xf numFmtId="38" fontId="52" fillId="0" borderId="2" xfId="3" applyFont="1" applyFill="1" applyBorder="1" applyAlignment="1">
      <alignment horizontal="center" vertical="center" wrapText="1"/>
    </xf>
    <xf numFmtId="38" fontId="52" fillId="0" borderId="33" xfId="3" applyFont="1" applyFill="1" applyBorder="1" applyAlignment="1">
      <alignment horizontal="center" vertical="center" wrapText="1"/>
    </xf>
    <xf numFmtId="38" fontId="52" fillId="0" borderId="31" xfId="3" applyFont="1" applyFill="1" applyBorder="1" applyAlignment="1">
      <alignment horizontal="center" vertical="center" wrapText="1"/>
    </xf>
    <xf numFmtId="0" fontId="19" fillId="0" borderId="42" xfId="2" applyFont="1" applyFill="1" applyBorder="1" applyAlignment="1">
      <alignment horizontal="center" vertical="center" wrapText="1"/>
    </xf>
    <xf numFmtId="0" fontId="19" fillId="0" borderId="79" xfId="2" applyFont="1" applyFill="1" applyBorder="1" applyAlignment="1">
      <alignment horizontal="center" vertical="center" wrapText="1"/>
    </xf>
    <xf numFmtId="38" fontId="52" fillId="0" borderId="28" xfId="3" applyFont="1" applyFill="1" applyBorder="1" applyAlignment="1">
      <alignment horizontal="center" vertical="center" wrapText="1"/>
    </xf>
    <xf numFmtId="38" fontId="52" fillId="0" borderId="29" xfId="3" applyFont="1" applyFill="1" applyBorder="1" applyAlignment="1">
      <alignment horizontal="center" vertical="center" wrapText="1"/>
    </xf>
    <xf numFmtId="0" fontId="19" fillId="0" borderId="72" xfId="2" applyFont="1" applyFill="1" applyBorder="1" applyAlignment="1">
      <alignment horizontal="center" vertical="center" wrapText="1"/>
    </xf>
    <xf numFmtId="0" fontId="52" fillId="0" borderId="29" xfId="2" applyFont="1" applyFill="1" applyBorder="1" applyAlignment="1">
      <alignment horizontal="center" vertical="center" wrapText="1"/>
    </xf>
    <xf numFmtId="0" fontId="19" fillId="0" borderId="27" xfId="2" applyFont="1" applyFill="1" applyBorder="1" applyAlignment="1">
      <alignment horizontal="center" vertical="center" wrapText="1"/>
    </xf>
    <xf numFmtId="0" fontId="19" fillId="0" borderId="82" xfId="2" applyFont="1" applyFill="1" applyBorder="1" applyAlignment="1">
      <alignment horizontal="center" vertical="center" wrapText="1"/>
    </xf>
    <xf numFmtId="38" fontId="52" fillId="0" borderId="94" xfId="3" applyFont="1" applyFill="1" applyBorder="1" applyAlignment="1">
      <alignment horizontal="right" vertical="center"/>
    </xf>
    <xf numFmtId="38" fontId="52" fillId="0" borderId="95" xfId="3" applyFont="1" applyFill="1" applyBorder="1" applyAlignment="1">
      <alignment horizontal="right" vertical="center"/>
    </xf>
    <xf numFmtId="0" fontId="52" fillId="0" borderId="94" xfId="2" applyFont="1" applyFill="1" applyBorder="1" applyAlignment="1">
      <alignment horizontal="right" vertical="center"/>
    </xf>
    <xf numFmtId="0" fontId="52" fillId="0" borderId="95" xfId="2" applyFont="1" applyFill="1" applyBorder="1" applyAlignment="1">
      <alignment horizontal="right" vertical="center"/>
    </xf>
    <xf numFmtId="0" fontId="19" fillId="0" borderId="104" xfId="2" applyFont="1" applyFill="1" applyBorder="1" applyAlignment="1">
      <alignment horizontal="center" vertical="center" wrapText="1"/>
    </xf>
    <xf numFmtId="38" fontId="52" fillId="0" borderId="101" xfId="3" applyFont="1" applyFill="1" applyBorder="1" applyAlignment="1">
      <alignment horizontal="right" vertical="center"/>
    </xf>
    <xf numFmtId="38" fontId="52" fillId="0" borderId="102" xfId="3" applyFont="1" applyFill="1" applyBorder="1" applyAlignment="1">
      <alignment horizontal="right" vertical="center"/>
    </xf>
    <xf numFmtId="0" fontId="19" fillId="0" borderId="98" xfId="2" applyFont="1" applyFill="1" applyBorder="1" applyAlignment="1">
      <alignment horizontal="center" vertical="center" wrapText="1"/>
    </xf>
    <xf numFmtId="0" fontId="52" fillId="0" borderId="98" xfId="2" applyFont="1" applyFill="1" applyBorder="1" applyAlignment="1">
      <alignment horizontal="center" vertical="center" wrapText="1"/>
    </xf>
    <xf numFmtId="0" fontId="19" fillId="0" borderId="99" xfId="2" applyFont="1" applyFill="1" applyBorder="1" applyAlignment="1">
      <alignment horizontal="center" vertical="center" wrapText="1"/>
    </xf>
    <xf numFmtId="38" fontId="52" fillId="0" borderId="100" xfId="3" applyFont="1" applyFill="1" applyBorder="1" applyAlignment="1">
      <alignment horizontal="center" vertical="center" wrapText="1"/>
    </xf>
    <xf numFmtId="38" fontId="52" fillId="0" borderId="98" xfId="3" applyFont="1" applyFill="1" applyBorder="1" applyAlignment="1">
      <alignment horizontal="center" vertical="center" wrapText="1"/>
    </xf>
    <xf numFmtId="0" fontId="15" fillId="0" borderId="105" xfId="2" applyFont="1" applyFill="1" applyBorder="1" applyAlignment="1">
      <alignment horizontal="left" vertical="center"/>
    </xf>
    <xf numFmtId="0" fontId="15" fillId="0" borderId="106" xfId="2" applyFont="1" applyFill="1" applyBorder="1" applyAlignment="1">
      <alignment horizontal="left" vertical="center"/>
    </xf>
    <xf numFmtId="0" fontId="15" fillId="0" borderId="107" xfId="2" applyFont="1" applyFill="1" applyBorder="1" applyAlignment="1">
      <alignment horizontal="left" vertical="center"/>
    </xf>
    <xf numFmtId="0" fontId="15" fillId="0" borderId="6" xfId="2" applyFont="1" applyFill="1" applyBorder="1" applyAlignment="1">
      <alignment horizontal="left" vertical="center"/>
    </xf>
    <xf numFmtId="38" fontId="25" fillId="0" borderId="108" xfId="3" applyFont="1" applyFill="1" applyBorder="1" applyAlignment="1">
      <alignment horizontal="center" vertical="center"/>
    </xf>
    <xf numFmtId="38" fontId="25" fillId="0" borderId="7" xfId="3" applyFont="1" applyFill="1" applyBorder="1" applyAlignment="1">
      <alignment horizontal="center" vertical="center"/>
    </xf>
    <xf numFmtId="0" fontId="19" fillId="0" borderId="123" xfId="2" applyFont="1" applyFill="1" applyBorder="1" applyAlignment="1">
      <alignment horizontal="center" vertical="center"/>
    </xf>
    <xf numFmtId="0" fontId="19" fillId="0" borderId="26" xfId="2" applyFont="1" applyFill="1" applyBorder="1" applyAlignment="1">
      <alignment horizontal="center" vertical="center"/>
    </xf>
    <xf numFmtId="0" fontId="19" fillId="0" borderId="106" xfId="2" applyFont="1" applyFill="1" applyBorder="1" applyAlignment="1">
      <alignment horizontal="center" vertical="center" wrapText="1"/>
    </xf>
    <xf numFmtId="0" fontId="19" fillId="0" borderId="5" xfId="2" applyFont="1" applyFill="1" applyBorder="1" applyAlignment="1">
      <alignment horizontal="center" vertical="center" wrapText="1"/>
    </xf>
    <xf numFmtId="38" fontId="25" fillId="0" borderId="106" xfId="3" applyFont="1" applyFill="1" applyBorder="1" applyAlignment="1">
      <alignment horizontal="center" vertical="center" wrapText="1"/>
    </xf>
    <xf numFmtId="38" fontId="25" fillId="0" borderId="5" xfId="3" applyFont="1" applyFill="1" applyBorder="1" applyAlignment="1">
      <alignment horizontal="center" vertical="center" wrapText="1"/>
    </xf>
    <xf numFmtId="0" fontId="19" fillId="0" borderId="107"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9" fillId="0" borderId="122" xfId="2" applyFont="1" applyFill="1" applyBorder="1" applyAlignment="1">
      <alignment horizontal="center" vertical="center" wrapText="1"/>
    </xf>
    <xf numFmtId="0" fontId="15" fillId="0" borderId="35" xfId="2" applyFont="1" applyFill="1" applyBorder="1" applyAlignment="1">
      <alignment horizontal="left" vertical="center"/>
    </xf>
    <xf numFmtId="0" fontId="15" fillId="0" borderId="29" xfId="2" applyFont="1" applyFill="1" applyBorder="1" applyAlignment="1">
      <alignment horizontal="left" vertical="center"/>
    </xf>
    <xf numFmtId="0" fontId="15" fillId="0" borderId="82" xfId="2" applyFont="1" applyFill="1" applyBorder="1" applyAlignment="1">
      <alignment horizontal="left" vertical="center"/>
    </xf>
    <xf numFmtId="0" fontId="15" fillId="0" borderId="97" xfId="2" applyFont="1" applyFill="1" applyBorder="1" applyAlignment="1">
      <alignment horizontal="left" vertical="center"/>
    </xf>
    <xf numFmtId="0" fontId="15" fillId="0" borderId="98" xfId="2" applyFont="1" applyFill="1" applyBorder="1" applyAlignment="1">
      <alignment horizontal="left" vertical="center"/>
    </xf>
    <xf numFmtId="0" fontId="15" fillId="0" borderId="99" xfId="2" applyFont="1" applyFill="1" applyBorder="1" applyAlignment="1">
      <alignment horizontal="left" vertical="center"/>
    </xf>
    <xf numFmtId="38" fontId="25" fillId="0" borderId="100" xfId="3" applyFont="1" applyFill="1" applyBorder="1" applyAlignment="1">
      <alignment horizontal="center" vertical="center"/>
    </xf>
    <xf numFmtId="0" fontId="19" fillId="0" borderId="122" xfId="2" applyFont="1" applyFill="1" applyBorder="1" applyAlignment="1">
      <alignment horizontal="center" vertical="center"/>
    </xf>
    <xf numFmtId="38" fontId="25" fillId="0" borderId="98" xfId="3" applyFont="1" applyFill="1" applyBorder="1" applyAlignment="1">
      <alignment horizontal="center" vertical="center" wrapText="1"/>
    </xf>
    <xf numFmtId="0" fontId="19" fillId="0" borderId="123" xfId="2" applyFont="1" applyFill="1" applyBorder="1" applyAlignment="1">
      <alignment horizontal="center" vertical="center" wrapText="1"/>
    </xf>
    <xf numFmtId="0" fontId="19" fillId="0" borderId="26" xfId="2" applyFont="1" applyFill="1" applyBorder="1" applyAlignment="1">
      <alignment horizontal="center" vertical="center" wrapText="1"/>
    </xf>
    <xf numFmtId="0" fontId="52" fillId="0" borderId="106" xfId="2" applyFont="1" applyFill="1" applyBorder="1" applyAlignment="1">
      <alignment horizontal="center" vertical="center" wrapText="1"/>
    </xf>
    <xf numFmtId="0" fontId="52" fillId="0" borderId="5" xfId="2" applyFont="1" applyFill="1" applyBorder="1" applyAlignment="1">
      <alignment horizontal="center" vertical="center" wrapText="1"/>
    </xf>
    <xf numFmtId="0" fontId="19" fillId="0" borderId="111" xfId="2" applyFont="1" applyFill="1" applyBorder="1" applyAlignment="1">
      <alignment horizontal="center" vertical="center" wrapText="1"/>
    </xf>
    <xf numFmtId="0" fontId="19" fillId="0" borderId="8" xfId="2" applyFont="1" applyFill="1" applyBorder="1" applyAlignment="1">
      <alignment horizontal="center" vertical="center" wrapText="1"/>
    </xf>
    <xf numFmtId="38" fontId="52" fillId="0" borderId="65" xfId="3" applyFont="1" applyFill="1" applyBorder="1" applyAlignment="1">
      <alignment horizontal="right" vertical="center"/>
    </xf>
    <xf numFmtId="38" fontId="52" fillId="0" borderId="67" xfId="3" applyFont="1" applyFill="1" applyBorder="1" applyAlignment="1">
      <alignment horizontal="right" vertical="center"/>
    </xf>
    <xf numFmtId="38" fontId="52" fillId="0" borderId="109" xfId="3" applyFont="1" applyFill="1" applyBorder="1" applyAlignment="1">
      <alignment horizontal="right" vertical="center"/>
    </xf>
    <xf numFmtId="38" fontId="52" fillId="0" borderId="110" xfId="3" applyFont="1" applyFill="1" applyBorder="1" applyAlignment="1">
      <alignment horizontal="right" vertical="center"/>
    </xf>
    <xf numFmtId="0" fontId="52" fillId="0" borderId="109" xfId="2" applyFont="1" applyFill="1" applyBorder="1" applyAlignment="1">
      <alignment horizontal="right" vertical="center"/>
    </xf>
    <xf numFmtId="0" fontId="52" fillId="0" borderId="110" xfId="2" applyFont="1" applyFill="1" applyBorder="1" applyAlignment="1">
      <alignment horizontal="right" vertical="center"/>
    </xf>
    <xf numFmtId="38" fontId="52" fillId="0" borderId="108" xfId="3" applyFont="1" applyFill="1" applyBorder="1" applyAlignment="1">
      <alignment horizontal="center" vertical="center" wrapText="1"/>
    </xf>
    <xf numFmtId="38" fontId="52" fillId="0" borderId="106" xfId="3" applyFont="1" applyFill="1" applyBorder="1" applyAlignment="1">
      <alignment horizontal="center" vertical="center" wrapText="1"/>
    </xf>
    <xf numFmtId="38" fontId="52" fillId="0" borderId="7" xfId="3" applyFont="1" applyFill="1" applyBorder="1" applyAlignment="1">
      <alignment horizontal="center" vertical="center" wrapText="1"/>
    </xf>
    <xf numFmtId="38" fontId="52" fillId="0" borderId="5" xfId="3" applyFont="1" applyFill="1" applyBorder="1" applyAlignment="1">
      <alignment horizontal="center" vertical="center" wrapText="1"/>
    </xf>
    <xf numFmtId="0" fontId="13" fillId="0" borderId="0" xfId="0" applyFont="1" applyAlignment="1">
      <alignment horizontal="center" vertical="center"/>
    </xf>
    <xf numFmtId="0" fontId="41" fillId="0" borderId="1" xfId="0" applyFont="1" applyBorder="1" applyAlignment="1">
      <alignment horizontal="left" vertical="center"/>
    </xf>
    <xf numFmtId="0" fontId="33" fillId="0" borderId="2" xfId="0" applyFont="1" applyBorder="1" applyAlignment="1">
      <alignment horizontal="left" vertical="center"/>
    </xf>
    <xf numFmtId="0" fontId="33" fillId="0" borderId="13"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8" xfId="0" applyFont="1" applyBorder="1" applyAlignment="1">
      <alignment horizontal="left" vertical="center"/>
    </xf>
    <xf numFmtId="0" fontId="42" fillId="0" borderId="1" xfId="0" applyFont="1" applyBorder="1" applyAlignment="1">
      <alignment horizontal="center" vertical="top"/>
    </xf>
    <xf numFmtId="0" fontId="42" fillId="0" borderId="2" xfId="0" applyFont="1" applyBorder="1" applyAlignment="1">
      <alignment horizontal="center" vertical="top"/>
    </xf>
    <xf numFmtId="0" fontId="42" fillId="0" borderId="13" xfId="0" applyFont="1" applyBorder="1" applyAlignment="1">
      <alignment horizontal="center" vertical="top"/>
    </xf>
    <xf numFmtId="0" fontId="42" fillId="0" borderId="4" xfId="0" applyFont="1" applyBorder="1" applyAlignment="1">
      <alignment horizontal="center" vertical="top"/>
    </xf>
    <xf numFmtId="0" fontId="42" fillId="0" borderId="5" xfId="0" applyFont="1" applyBorder="1" applyAlignment="1">
      <alignment horizontal="center" vertical="top"/>
    </xf>
    <xf numFmtId="0" fontId="42" fillId="0" borderId="8" xfId="0" applyFont="1" applyBorder="1" applyAlignment="1">
      <alignment horizontal="center" vertical="top"/>
    </xf>
    <xf numFmtId="0" fontId="33" fillId="0" borderId="41" xfId="0" applyFont="1" applyBorder="1" applyAlignment="1">
      <alignment horizontal="center" vertical="center" wrapText="1"/>
    </xf>
    <xf numFmtId="0" fontId="33" fillId="0" borderId="2" xfId="0" applyFont="1" applyBorder="1" applyAlignment="1">
      <alignment horizontal="center" vertical="center"/>
    </xf>
    <xf numFmtId="0" fontId="33" fillId="0" borderId="42" xfId="0" applyFont="1" applyBorder="1" applyAlignment="1">
      <alignment horizontal="center" vertical="center"/>
    </xf>
    <xf numFmtId="0" fontId="33" fillId="0" borderId="37" xfId="0" applyFont="1" applyBorder="1" applyAlignment="1">
      <alignment horizontal="center" vertical="center"/>
    </xf>
    <xf numFmtId="0" fontId="33" fillId="0" borderId="0" xfId="0" applyFont="1" applyBorder="1" applyAlignment="1">
      <alignment horizontal="center" vertical="center"/>
    </xf>
    <xf numFmtId="0" fontId="33" fillId="0" borderId="38" xfId="0" applyFont="1" applyBorder="1" applyAlignment="1">
      <alignment horizontal="center" vertical="center"/>
    </xf>
    <xf numFmtId="0" fontId="33" fillId="0" borderId="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xf>
    <xf numFmtId="0" fontId="33" fillId="0" borderId="13" xfId="0" applyFont="1" applyBorder="1" applyAlignment="1">
      <alignment horizontal="center" vertical="center" wrapText="1"/>
    </xf>
    <xf numFmtId="0" fontId="33" fillId="0" borderId="36" xfId="0" applyFont="1" applyBorder="1" applyAlignment="1">
      <alignment horizontal="center" vertical="center" wrapText="1"/>
    </xf>
    <xf numFmtId="0" fontId="36" fillId="0" borderId="39" xfId="0" applyFont="1" applyBorder="1" applyAlignment="1">
      <alignment horizontal="center" vertical="center"/>
    </xf>
    <xf numFmtId="0" fontId="36" fillId="0" borderId="21" xfId="0" applyFont="1" applyBorder="1" applyAlignment="1">
      <alignment horizontal="center" vertical="center"/>
    </xf>
    <xf numFmtId="0" fontId="36" fillId="0" borderId="40" xfId="0" applyFont="1" applyBorder="1" applyAlignment="1">
      <alignment horizontal="center" vertical="center"/>
    </xf>
    <xf numFmtId="0" fontId="36" fillId="0" borderId="5" xfId="0" applyFont="1" applyBorder="1" applyAlignment="1">
      <alignment horizontal="center" vertical="center"/>
    </xf>
    <xf numFmtId="38" fontId="30" fillId="0" borderId="0" xfId="1" applyFont="1" applyBorder="1" applyAlignment="1">
      <alignment horizontal="center" vertic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0" xfId="0" applyFont="1" applyBorder="1" applyAlignment="1">
      <alignment horizontal="center" vertical="center"/>
    </xf>
    <xf numFmtId="0" fontId="44" fillId="0" borderId="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5" fillId="0" borderId="2" xfId="0" applyFont="1" applyBorder="1" applyAlignment="1">
      <alignment horizontal="left" vertical="top" wrapText="1"/>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176" fontId="6" fillId="0" borderId="36" xfId="2" applyNumberFormat="1"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30" fillId="0" borderId="25" xfId="1" applyFont="1" applyBorder="1" applyAlignment="1">
      <alignment vertical="center"/>
    </xf>
    <xf numFmtId="38" fontId="30" fillId="0" borderId="0" xfId="1" applyFont="1" applyBorder="1" applyAlignment="1">
      <alignment vertical="center"/>
    </xf>
    <xf numFmtId="38" fontId="30" fillId="0" borderId="7" xfId="1" applyFont="1" applyBorder="1" applyAlignment="1">
      <alignment vertical="center"/>
    </xf>
    <xf numFmtId="38" fontId="30" fillId="0" borderId="5" xfId="1" applyFont="1" applyBorder="1" applyAlignment="1">
      <alignment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6" xfId="2" applyFont="1" applyFill="1" applyBorder="1" applyAlignment="1">
      <alignment horizontal="center"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30" fillId="0" borderId="33" xfId="1" applyFont="1" applyBorder="1" applyAlignment="1">
      <alignment vertical="center"/>
    </xf>
    <xf numFmtId="38" fontId="30" fillId="0" borderId="31" xfId="1" applyFont="1" applyBorder="1" applyAlignment="1">
      <alignment vertical="center"/>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48" fillId="0" borderId="0" xfId="0" applyFont="1" applyBorder="1" applyAlignment="1">
      <alignment horizontal="left" vertical="top" wrapText="1"/>
    </xf>
    <xf numFmtId="0" fontId="43" fillId="0" borderId="1" xfId="0" applyFont="1" applyBorder="1" applyAlignment="1">
      <alignment horizontal="right" vertical="center" wrapText="1"/>
    </xf>
    <xf numFmtId="0" fontId="43" fillId="0" borderId="2" xfId="0" applyFont="1" applyBorder="1" applyAlignment="1">
      <alignment horizontal="right" vertical="center" wrapText="1"/>
    </xf>
    <xf numFmtId="0" fontId="43" fillId="0" borderId="13" xfId="0" applyFont="1" applyBorder="1" applyAlignment="1">
      <alignment horizontal="right" vertical="center" wrapText="1"/>
    </xf>
    <xf numFmtId="0" fontId="43" fillId="0" borderId="4" xfId="0" applyFont="1" applyBorder="1" applyAlignment="1">
      <alignment horizontal="right" vertical="center" wrapText="1"/>
    </xf>
    <xf numFmtId="0" fontId="43" fillId="0" borderId="5" xfId="0" applyFont="1" applyBorder="1" applyAlignment="1">
      <alignment horizontal="right" vertical="center" wrapText="1"/>
    </xf>
    <xf numFmtId="0" fontId="43" fillId="0" borderId="8" xfId="0" applyFont="1" applyBorder="1" applyAlignment="1">
      <alignment horizontal="right"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1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49" fillId="0" borderId="0" xfId="0" applyFont="1" applyBorder="1" applyAlignment="1">
      <alignment horizontal="left" vertical="center" wrapText="1"/>
    </xf>
    <xf numFmtId="0" fontId="49" fillId="0" borderId="38" xfId="0" applyFont="1" applyBorder="1" applyAlignment="1">
      <alignment horizontal="left" vertical="center" wrapText="1"/>
    </xf>
    <xf numFmtId="0" fontId="36" fillId="0" borderId="0" xfId="0" applyFont="1" applyBorder="1" applyAlignment="1">
      <alignment horizontal="left" vertical="top" wrapText="1"/>
    </xf>
    <xf numFmtId="38" fontId="22" fillId="0" borderId="65" xfId="3" applyFont="1" applyFill="1" applyBorder="1" applyAlignment="1">
      <alignment horizontal="right" vertical="center" shrinkToFit="1"/>
    </xf>
    <xf numFmtId="38" fontId="22" fillId="0" borderId="67" xfId="3" applyFont="1" applyFill="1" applyBorder="1" applyAlignment="1">
      <alignment horizontal="right" vertical="center" shrinkToFit="1"/>
    </xf>
    <xf numFmtId="38" fontId="22" fillId="0" borderId="65" xfId="1" applyFont="1" applyFill="1" applyBorder="1" applyAlignment="1">
      <alignment horizontal="right" vertical="center" shrinkToFit="1"/>
    </xf>
    <xf numFmtId="38" fontId="22" fillId="0" borderId="67" xfId="1" applyFont="1" applyFill="1" applyBorder="1" applyAlignment="1">
      <alignment horizontal="right" vertical="center" shrinkToFit="1"/>
    </xf>
    <xf numFmtId="38" fontId="22" fillId="0" borderId="109" xfId="3" applyFont="1" applyFill="1" applyBorder="1" applyAlignment="1">
      <alignment horizontal="right" vertical="center" shrinkToFit="1"/>
    </xf>
    <xf numFmtId="38" fontId="22" fillId="0" borderId="110" xfId="3" applyFont="1" applyFill="1" applyBorder="1" applyAlignment="1">
      <alignment horizontal="right" vertical="center" shrinkToFit="1"/>
    </xf>
    <xf numFmtId="38" fontId="22" fillId="0" borderId="109" xfId="1" applyFont="1" applyFill="1" applyBorder="1" applyAlignment="1">
      <alignment horizontal="right" vertical="center" shrinkToFit="1"/>
    </xf>
    <xf numFmtId="38" fontId="22" fillId="0" borderId="110" xfId="1" applyFont="1" applyFill="1" applyBorder="1" applyAlignment="1">
      <alignment horizontal="right" vertical="center" shrinkToFit="1"/>
    </xf>
    <xf numFmtId="38" fontId="22" fillId="0" borderId="106" xfId="1" applyFont="1" applyFill="1" applyBorder="1" applyAlignment="1">
      <alignment horizontal="right" vertical="center" shrinkToFit="1"/>
    </xf>
    <xf numFmtId="38" fontId="22" fillId="0" borderId="5" xfId="1" applyFont="1" applyFill="1" applyBorder="1" applyAlignment="1">
      <alignment horizontal="right" vertical="center" shrinkToFit="1"/>
    </xf>
    <xf numFmtId="38" fontId="22" fillId="0" borderId="108" xfId="3" applyFont="1" applyFill="1" applyBorder="1" applyAlignment="1">
      <alignment horizontal="right" vertical="center" shrinkToFit="1"/>
    </xf>
    <xf numFmtId="38" fontId="22" fillId="0" borderId="106" xfId="3" applyFont="1" applyFill="1" applyBorder="1" applyAlignment="1">
      <alignment horizontal="right" vertical="center" shrinkToFit="1"/>
    </xf>
    <xf numFmtId="38" fontId="22" fillId="0" borderId="7" xfId="3" applyFont="1" applyFill="1" applyBorder="1" applyAlignment="1">
      <alignment horizontal="right" vertical="center" shrinkToFit="1"/>
    </xf>
    <xf numFmtId="38" fontId="22" fillId="0" borderId="5" xfId="3" applyFont="1" applyFill="1" applyBorder="1" applyAlignment="1">
      <alignment horizontal="right" vertical="center" shrinkToFit="1"/>
    </xf>
    <xf numFmtId="38" fontId="22" fillId="2" borderId="29" xfId="1" applyFont="1" applyFill="1" applyBorder="1" applyAlignment="1">
      <alignment horizontal="right" vertical="center" shrinkToFit="1"/>
    </xf>
    <xf numFmtId="38" fontId="22" fillId="2" borderId="98" xfId="1" applyFont="1" applyFill="1" applyBorder="1" applyAlignment="1">
      <alignment horizontal="right" vertical="center" shrinkToFit="1"/>
    </xf>
    <xf numFmtId="38" fontId="31" fillId="2" borderId="28" xfId="3" applyFont="1" applyFill="1" applyBorder="1" applyAlignment="1">
      <alignment horizontal="center" vertical="center" shrinkToFit="1"/>
    </xf>
    <xf numFmtId="38" fontId="31" fillId="2" borderId="100" xfId="3" applyFont="1" applyFill="1" applyBorder="1" applyAlignment="1">
      <alignment horizontal="center" vertical="center" shrinkToFit="1"/>
    </xf>
    <xf numFmtId="38" fontId="31" fillId="2" borderId="29" xfId="3" applyFont="1" applyFill="1" applyBorder="1" applyAlignment="1">
      <alignment horizontal="center" vertical="center" shrinkToFit="1"/>
    </xf>
    <xf numFmtId="38" fontId="31" fillId="2" borderId="98" xfId="3" applyFont="1" applyFill="1" applyBorder="1" applyAlignment="1">
      <alignment horizontal="center" vertical="center" shrinkToFit="1"/>
    </xf>
    <xf numFmtId="38" fontId="22" fillId="2" borderId="101" xfId="3" applyFont="1" applyFill="1" applyBorder="1" applyAlignment="1">
      <alignment horizontal="right" vertical="center"/>
    </xf>
    <xf numFmtId="38" fontId="22" fillId="2" borderId="102" xfId="3" applyFont="1" applyFill="1" applyBorder="1" applyAlignment="1">
      <alignment horizontal="right" vertical="center"/>
    </xf>
    <xf numFmtId="38" fontId="22" fillId="2" borderId="101" xfId="1" applyFont="1" applyFill="1" applyBorder="1" applyAlignment="1">
      <alignment horizontal="right" vertical="center"/>
    </xf>
    <xf numFmtId="38" fontId="22" fillId="2" borderId="102" xfId="1" applyFont="1" applyFill="1" applyBorder="1" applyAlignment="1">
      <alignment horizontal="right" vertical="center"/>
    </xf>
    <xf numFmtId="38" fontId="22" fillId="2" borderId="94" xfId="3" applyFont="1" applyFill="1" applyBorder="1" applyAlignment="1">
      <alignment horizontal="right" vertical="center"/>
    </xf>
    <xf numFmtId="38" fontId="22" fillId="2" borderId="95" xfId="3" applyFont="1" applyFill="1" applyBorder="1" applyAlignment="1">
      <alignment horizontal="right" vertical="center"/>
    </xf>
    <xf numFmtId="38" fontId="22" fillId="2" borderId="94" xfId="1" applyFont="1" applyFill="1" applyBorder="1" applyAlignment="1">
      <alignment horizontal="right" vertical="center"/>
    </xf>
    <xf numFmtId="38" fontId="22" fillId="2" borderId="95" xfId="1" applyFont="1" applyFill="1" applyBorder="1" applyAlignment="1">
      <alignment horizontal="right" vertical="center"/>
    </xf>
    <xf numFmtId="38" fontId="22" fillId="2" borderId="29" xfId="1" applyFont="1" applyFill="1" applyBorder="1" applyAlignment="1">
      <alignment horizontal="center" vertical="center" shrinkToFit="1"/>
    </xf>
    <xf numFmtId="38" fontId="22" fillId="2" borderId="98" xfId="1" applyFont="1" applyFill="1" applyBorder="1" applyAlignment="1">
      <alignment horizontal="center" vertical="center" shrinkToFit="1"/>
    </xf>
    <xf numFmtId="38" fontId="22" fillId="2" borderId="28" xfId="3" applyFont="1" applyFill="1" applyBorder="1" applyAlignment="1">
      <alignment horizontal="right" vertical="center" wrapText="1"/>
    </xf>
    <xf numFmtId="38" fontId="22" fillId="2" borderId="29" xfId="3" applyFont="1" applyFill="1" applyBorder="1" applyAlignment="1">
      <alignment horizontal="right" vertical="center" wrapText="1"/>
    </xf>
    <xf numFmtId="38" fontId="22" fillId="2" borderId="100" xfId="3" applyFont="1" applyFill="1" applyBorder="1" applyAlignment="1">
      <alignment horizontal="right" vertical="center" wrapText="1"/>
    </xf>
    <xf numFmtId="38" fontId="22" fillId="2" borderId="98" xfId="3" applyFont="1" applyFill="1" applyBorder="1" applyAlignment="1">
      <alignment horizontal="right" vertical="center" wrapText="1"/>
    </xf>
    <xf numFmtId="38" fontId="22" fillId="2" borderId="31" xfId="1" applyFont="1" applyFill="1" applyBorder="1" applyAlignment="1">
      <alignment horizontal="right" vertical="center" shrinkToFit="1"/>
    </xf>
    <xf numFmtId="38" fontId="22" fillId="2" borderId="91" xfId="3" applyFont="1" applyFill="1" applyBorder="1" applyAlignment="1">
      <alignment horizontal="right" vertical="center"/>
    </xf>
    <xf numFmtId="38" fontId="22" fillId="2" borderId="92" xfId="3" applyFont="1" applyFill="1" applyBorder="1" applyAlignment="1">
      <alignment horizontal="right" vertical="center"/>
    </xf>
    <xf numFmtId="38" fontId="22" fillId="2" borderId="91" xfId="1" applyFont="1" applyFill="1" applyBorder="1" applyAlignment="1">
      <alignment horizontal="right" vertical="center"/>
    </xf>
    <xf numFmtId="38" fontId="22" fillId="2" borderId="92" xfId="1" applyFont="1" applyFill="1" applyBorder="1" applyAlignment="1">
      <alignment horizontal="right" vertical="center"/>
    </xf>
    <xf numFmtId="38" fontId="22" fillId="2" borderId="31" xfId="1" applyFont="1" applyFill="1" applyBorder="1" applyAlignment="1">
      <alignment horizontal="center" vertical="center" shrinkToFit="1"/>
    </xf>
    <xf numFmtId="38" fontId="22" fillId="2" borderId="33" xfId="3" applyFont="1" applyFill="1" applyBorder="1" applyAlignment="1">
      <alignment horizontal="right" vertical="center" wrapText="1"/>
    </xf>
    <xf numFmtId="38" fontId="22" fillId="2" borderId="31" xfId="3" applyFont="1" applyFill="1" applyBorder="1" applyAlignment="1">
      <alignment horizontal="right" vertical="center" wrapText="1"/>
    </xf>
    <xf numFmtId="38" fontId="31" fillId="2" borderId="33" xfId="3" applyFont="1" applyFill="1" applyBorder="1" applyAlignment="1">
      <alignment horizontal="center" vertical="center" shrinkToFit="1"/>
    </xf>
    <xf numFmtId="38" fontId="31" fillId="2" borderId="31" xfId="3" applyFont="1" applyFill="1" applyBorder="1" applyAlignment="1">
      <alignment horizontal="center" vertical="center" shrinkToFit="1"/>
    </xf>
    <xf numFmtId="38" fontId="22" fillId="2" borderId="12" xfId="3" applyFont="1" applyFill="1" applyBorder="1" applyAlignment="1">
      <alignment horizontal="right" vertical="center" wrapText="1"/>
    </xf>
    <xf numFmtId="38" fontId="22" fillId="2" borderId="2" xfId="3" applyFont="1" applyFill="1" applyBorder="1" applyAlignment="1">
      <alignment horizontal="right" vertical="center" wrapText="1"/>
    </xf>
    <xf numFmtId="38" fontId="31" fillId="2" borderId="12" xfId="3" applyFont="1" applyFill="1" applyBorder="1" applyAlignment="1">
      <alignment horizontal="center" vertical="center" shrinkToFit="1"/>
    </xf>
    <xf numFmtId="38" fontId="31" fillId="2" borderId="2" xfId="3" applyFont="1" applyFill="1" applyBorder="1" applyAlignment="1">
      <alignment horizontal="center" vertical="center" shrinkToFit="1"/>
    </xf>
    <xf numFmtId="38" fontId="22" fillId="2" borderId="2" xfId="1" applyFont="1" applyFill="1" applyBorder="1" applyAlignment="1">
      <alignment horizontal="right" vertical="center" shrinkToFit="1"/>
    </xf>
    <xf numFmtId="38" fontId="22" fillId="2" borderId="89" xfId="3" applyFont="1" applyFill="1" applyBorder="1" applyAlignment="1">
      <alignment horizontal="right" vertical="center"/>
    </xf>
    <xf numFmtId="38" fontId="22" fillId="2" borderId="59" xfId="3" applyFont="1" applyFill="1" applyBorder="1" applyAlignment="1">
      <alignment horizontal="right" vertical="center"/>
    </xf>
    <xf numFmtId="38" fontId="22" fillId="2" borderId="89" xfId="1" applyFont="1" applyFill="1" applyBorder="1" applyAlignment="1">
      <alignment horizontal="right" vertical="center"/>
    </xf>
    <xf numFmtId="38" fontId="22" fillId="2" borderId="59" xfId="1" applyFont="1" applyFill="1" applyBorder="1" applyAlignment="1">
      <alignment horizontal="right" vertical="center"/>
    </xf>
    <xf numFmtId="38" fontId="22" fillId="2" borderId="2" xfId="1" applyFont="1" applyFill="1" applyBorder="1" applyAlignment="1">
      <alignment horizontal="center" vertical="center" shrinkToFit="1"/>
    </xf>
    <xf numFmtId="0" fontId="19" fillId="0" borderId="206" xfId="2" applyFont="1" applyFill="1" applyBorder="1" applyAlignment="1">
      <alignment horizontal="left" vertical="center" shrinkToFit="1"/>
    </xf>
    <xf numFmtId="0" fontId="19" fillId="0" borderId="207" xfId="2" applyFont="1" applyFill="1" applyBorder="1" applyAlignment="1">
      <alignment horizontal="left" vertical="center" shrinkToFit="1"/>
    </xf>
    <xf numFmtId="38" fontId="22" fillId="2" borderId="205" xfId="1" applyFont="1" applyFill="1" applyBorder="1" applyAlignment="1">
      <alignment horizontal="center" vertical="center" shrinkToFit="1"/>
    </xf>
    <xf numFmtId="38" fontId="22" fillId="2" borderId="206" xfId="1" applyFont="1" applyFill="1" applyBorder="1" applyAlignment="1">
      <alignment horizontal="center" vertical="center" shrinkToFit="1"/>
    </xf>
    <xf numFmtId="0" fontId="27" fillId="0" borderId="47" xfId="0" applyFont="1" applyBorder="1" applyAlignment="1">
      <alignment horizontal="left" vertical="center" shrinkToFit="1" readingOrder="1"/>
    </xf>
    <xf numFmtId="0" fontId="27" fillId="0" borderId="211" xfId="0" applyFont="1" applyBorder="1" applyAlignment="1">
      <alignment horizontal="left" vertical="center" shrinkToFit="1" readingOrder="1"/>
    </xf>
    <xf numFmtId="38" fontId="22" fillId="2" borderId="71" xfId="1" applyFont="1" applyFill="1" applyBorder="1" applyAlignment="1">
      <alignment horizontal="center" vertical="center" shrinkToFit="1"/>
    </xf>
    <xf numFmtId="38" fontId="22" fillId="2" borderId="47" xfId="1" applyFont="1" applyFill="1" applyBorder="1" applyAlignment="1">
      <alignment horizontal="center" vertical="center" shrinkToFit="1"/>
    </xf>
    <xf numFmtId="0" fontId="27" fillId="0" borderId="76" xfId="0" applyFont="1" applyBorder="1" applyAlignment="1">
      <alignment horizontal="left" vertical="center" shrinkToFit="1" readingOrder="1"/>
    </xf>
    <xf numFmtId="0" fontId="27" fillId="0" borderId="156" xfId="0" applyFont="1" applyBorder="1" applyAlignment="1">
      <alignment horizontal="left" vertical="center" shrinkToFit="1" readingOrder="1"/>
    </xf>
    <xf numFmtId="38" fontId="22" fillId="2" borderId="75" xfId="1" applyFont="1" applyFill="1" applyBorder="1" applyAlignment="1">
      <alignment horizontal="center" vertical="center" shrinkToFit="1"/>
    </xf>
    <xf numFmtId="38" fontId="22" fillId="2" borderId="76" xfId="1" applyFont="1" applyFill="1" applyBorder="1" applyAlignment="1">
      <alignment horizontal="center" vertical="center" shrinkToFit="1"/>
    </xf>
    <xf numFmtId="0" fontId="27" fillId="0" borderId="206" xfId="0" applyFont="1" applyBorder="1" applyAlignment="1">
      <alignment horizontal="left" vertical="center" shrinkToFit="1" readingOrder="1"/>
    </xf>
    <xf numFmtId="0" fontId="27" fillId="0" borderId="207" xfId="0" applyFont="1" applyBorder="1" applyAlignment="1">
      <alignment horizontal="left" vertical="center" shrinkToFit="1" readingOrder="1"/>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13" xfId="0" applyNumberFormat="1" applyFont="1" applyFill="1" applyBorder="1" applyAlignment="1">
      <alignment horizontal="right" vertical="center"/>
    </xf>
    <xf numFmtId="177" fontId="55" fillId="2" borderId="114"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177" fontId="55" fillId="2" borderId="8" xfId="0" applyNumberFormat="1" applyFont="1" applyFill="1" applyBorder="1" applyAlignment="1">
      <alignment horizontal="right" vertical="center"/>
    </xf>
    <xf numFmtId="0" fontId="15" fillId="0" borderId="70" xfId="2" applyFont="1" applyFill="1" applyBorder="1" applyAlignment="1">
      <alignment horizontal="center" vertical="center" wrapText="1"/>
    </xf>
    <xf numFmtId="0" fontId="15" fillId="0" borderId="209" xfId="2" applyFont="1" applyFill="1" applyBorder="1" applyAlignment="1">
      <alignment horizontal="center" vertical="center" wrapText="1"/>
    </xf>
    <xf numFmtId="38" fontId="22" fillId="2" borderId="41" xfId="1" applyFont="1" applyFill="1" applyBorder="1" applyAlignment="1">
      <alignment horizontal="center" vertical="center" shrinkToFit="1"/>
    </xf>
    <xf numFmtId="38" fontId="22" fillId="2" borderId="45" xfId="1" applyFont="1" applyFill="1" applyBorder="1" applyAlignment="1">
      <alignment horizontal="center" vertical="center" shrinkToFit="1"/>
    </xf>
    <xf numFmtId="38" fontId="22" fillId="2" borderId="87" xfId="1" applyFont="1" applyFill="1" applyBorder="1" applyAlignment="1">
      <alignment horizontal="center" vertical="center" shrinkToFit="1"/>
    </xf>
    <xf numFmtId="38" fontId="22" fillId="2" borderId="84" xfId="1" applyFont="1" applyFill="1" applyBorder="1" applyAlignment="1">
      <alignment horizontal="center" vertical="center" shrinkToFit="1"/>
    </xf>
    <xf numFmtId="38" fontId="22" fillId="0" borderId="0" xfId="3" applyFont="1" applyFill="1" applyBorder="1" applyAlignment="1">
      <alignment horizontal="right" vertical="center"/>
    </xf>
    <xf numFmtId="38" fontId="22" fillId="2" borderId="2" xfId="3" applyFont="1" applyFill="1" applyBorder="1" applyAlignment="1">
      <alignment horizontal="right" vertical="center"/>
    </xf>
    <xf numFmtId="38" fontId="22" fillId="2" borderId="5" xfId="3" applyFont="1" applyFill="1" applyBorder="1" applyAlignment="1">
      <alignment horizontal="right" vertical="center"/>
    </xf>
    <xf numFmtId="0" fontId="15" fillId="0" borderId="8" xfId="2" applyFont="1" applyFill="1" applyBorder="1" applyAlignment="1">
      <alignment horizontal="right" vertical="center"/>
    </xf>
    <xf numFmtId="38" fontId="22" fillId="0" borderId="16" xfId="3" applyFont="1" applyFill="1" applyBorder="1" applyAlignment="1">
      <alignment horizontal="right" vertical="center"/>
    </xf>
    <xf numFmtId="38" fontId="22" fillId="2" borderId="69" xfId="3" applyFont="1" applyFill="1" applyBorder="1" applyAlignment="1">
      <alignment horizontal="right" vertical="center"/>
    </xf>
    <xf numFmtId="38" fontId="22" fillId="2" borderId="60" xfId="3" applyFont="1" applyFill="1" applyBorder="1" applyAlignment="1">
      <alignment horizontal="right" vertical="center"/>
    </xf>
    <xf numFmtId="0" fontId="14" fillId="0" borderId="0" xfId="2" applyFont="1" applyFill="1" applyAlignment="1">
      <alignment horizontal="center" wrapText="1"/>
    </xf>
    <xf numFmtId="38" fontId="22" fillId="2" borderId="57" xfId="3" applyFont="1" applyFill="1" applyBorder="1" applyAlignment="1">
      <alignment horizontal="right" vertical="center" wrapText="1"/>
    </xf>
    <xf numFmtId="38" fontId="22" fillId="2" borderId="58" xfId="3" applyFont="1" applyFill="1" applyBorder="1" applyAlignment="1">
      <alignment horizontal="right" vertical="center" wrapText="1"/>
    </xf>
    <xf numFmtId="38" fontId="22" fillId="2" borderId="57" xfId="3" applyFont="1" applyFill="1" applyBorder="1" applyAlignment="1">
      <alignment horizontal="right" vertical="center"/>
    </xf>
    <xf numFmtId="38" fontId="22" fillId="2" borderId="58" xfId="3" applyFont="1" applyFill="1" applyBorder="1" applyAlignment="1">
      <alignment horizontal="right" vertical="center"/>
    </xf>
    <xf numFmtId="38" fontId="22" fillId="0" borderId="57" xfId="3" applyFont="1" applyFill="1" applyBorder="1" applyAlignment="1">
      <alignment horizontal="right" vertical="center" wrapText="1"/>
    </xf>
    <xf numFmtId="38" fontId="22" fillId="0" borderId="58" xfId="3" applyFont="1" applyFill="1" applyBorder="1" applyAlignment="1">
      <alignment horizontal="right" vertical="center" wrapText="1"/>
    </xf>
    <xf numFmtId="179" fontId="14" fillId="2" borderId="41" xfId="2" applyNumberFormat="1" applyFont="1" applyFill="1" applyBorder="1" applyAlignment="1">
      <alignment horizontal="left" vertical="center"/>
    </xf>
    <xf numFmtId="179" fontId="14" fillId="2" borderId="2" xfId="2" applyNumberFormat="1" applyFont="1" applyFill="1" applyBorder="1" applyAlignment="1">
      <alignment horizontal="left" vertical="center"/>
    </xf>
    <xf numFmtId="179" fontId="14" fillId="2" borderId="3" xfId="2" applyNumberFormat="1" applyFont="1" applyFill="1" applyBorder="1" applyAlignment="1">
      <alignment horizontal="left" vertical="center"/>
    </xf>
    <xf numFmtId="179" fontId="14" fillId="2" borderId="40" xfId="2" applyNumberFormat="1" applyFont="1" applyFill="1" applyBorder="1" applyAlignment="1">
      <alignment horizontal="left" vertical="center"/>
    </xf>
    <xf numFmtId="179" fontId="14" fillId="2" borderId="5" xfId="2" applyNumberFormat="1" applyFont="1" applyFill="1" applyBorder="1" applyAlignment="1">
      <alignment horizontal="left" vertical="center"/>
    </xf>
    <xf numFmtId="179" fontId="14" fillId="2" borderId="6" xfId="2" applyNumberFormat="1" applyFont="1" applyFill="1" applyBorder="1" applyAlignment="1">
      <alignment horizontal="left" vertical="center"/>
    </xf>
    <xf numFmtId="0" fontId="14" fillId="2" borderId="133" xfId="2" applyFont="1" applyFill="1" applyBorder="1" applyAlignment="1">
      <alignment horizontal="left" vertical="center"/>
    </xf>
    <xf numFmtId="0" fontId="14" fillId="2" borderId="59" xfId="2" applyFont="1" applyFill="1" applyBorder="1" applyAlignment="1">
      <alignment horizontal="left" vertical="center"/>
    </xf>
    <xf numFmtId="0" fontId="14" fillId="2" borderId="130" xfId="2" applyFont="1" applyFill="1" applyBorder="1" applyAlignment="1">
      <alignment horizontal="left" vertical="center"/>
    </xf>
    <xf numFmtId="0" fontId="14" fillId="2" borderId="124" xfId="2" applyFont="1" applyFill="1" applyBorder="1" applyAlignment="1">
      <alignment horizontal="left" vertical="center"/>
    </xf>
    <xf numFmtId="0" fontId="14" fillId="2" borderId="67" xfId="2" applyFont="1" applyFill="1" applyBorder="1" applyAlignment="1">
      <alignment horizontal="left" vertical="center"/>
    </xf>
    <xf numFmtId="0" fontId="14" fillId="2" borderId="68" xfId="2" applyFont="1" applyFill="1" applyBorder="1" applyAlignment="1">
      <alignment horizontal="left" vertical="center"/>
    </xf>
    <xf numFmtId="0" fontId="17" fillId="0" borderId="49" xfId="2" applyFont="1" applyFill="1" applyBorder="1" applyAlignment="1">
      <alignment horizontal="left" vertical="center" shrinkToFit="1"/>
    </xf>
    <xf numFmtId="0" fontId="17" fillId="0" borderId="10" xfId="2" applyFont="1" applyFill="1" applyBorder="1" applyAlignment="1">
      <alignment horizontal="left" vertical="center" shrinkToFit="1"/>
    </xf>
    <xf numFmtId="0" fontId="42" fillId="0" borderId="42" xfId="0" applyFont="1" applyBorder="1" applyAlignment="1">
      <alignment horizontal="center" vertical="center"/>
    </xf>
    <xf numFmtId="0" fontId="42" fillId="0" borderId="26" xfId="0" applyFont="1" applyBorder="1" applyAlignment="1">
      <alignment horizontal="center" vertical="center"/>
    </xf>
    <xf numFmtId="38" fontId="56" fillId="2" borderId="21" xfId="1" applyFont="1" applyFill="1" applyBorder="1" applyAlignment="1">
      <alignment horizontal="right" vertical="center"/>
    </xf>
    <xf numFmtId="38" fontId="56" fillId="2" borderId="5" xfId="1" applyFont="1" applyFill="1" applyBorder="1" applyAlignment="1">
      <alignment horizontal="right" vertical="center"/>
    </xf>
    <xf numFmtId="38" fontId="56" fillId="2" borderId="39" xfId="1" applyFont="1" applyFill="1" applyBorder="1" applyAlignment="1">
      <alignment horizontal="right" vertical="center"/>
    </xf>
    <xf numFmtId="38" fontId="56" fillId="2" borderId="40" xfId="1" applyFont="1" applyFill="1" applyBorder="1" applyAlignment="1">
      <alignment horizontal="right" vertical="center"/>
    </xf>
    <xf numFmtId="0" fontId="42" fillId="0" borderId="43" xfId="0" applyFont="1" applyBorder="1" applyAlignment="1">
      <alignment horizontal="center" vertical="center"/>
    </xf>
    <xf numFmtId="0" fontId="42" fillId="0" borderId="23" xfId="0" applyFont="1" applyBorder="1" applyAlignment="1">
      <alignment horizontal="center" vertical="center"/>
    </xf>
    <xf numFmtId="0" fontId="42" fillId="0" borderId="8" xfId="0" applyFont="1" applyBorder="1" applyAlignment="1">
      <alignment horizontal="center" vertical="center"/>
    </xf>
    <xf numFmtId="0" fontId="39" fillId="0" borderId="0" xfId="0" applyFont="1" applyAlignment="1">
      <alignment horizontal="center" vertical="center"/>
    </xf>
    <xf numFmtId="0" fontId="33" fillId="0" borderId="1" xfId="0" applyFont="1" applyBorder="1" applyAlignment="1">
      <alignment horizontal="left" vertical="center"/>
    </xf>
    <xf numFmtId="0" fontId="27" fillId="0" borderId="1" xfId="0" applyFont="1" applyFill="1" applyBorder="1" applyAlignment="1">
      <alignment horizontal="right" vertical="center" shrinkToFit="1"/>
    </xf>
    <xf numFmtId="0" fontId="27" fillId="0" borderId="2" xfId="0" applyFont="1" applyFill="1" applyBorder="1" applyAlignment="1">
      <alignment horizontal="right" vertical="center" shrinkToFit="1"/>
    </xf>
    <xf numFmtId="0" fontId="27" fillId="0" borderId="13" xfId="0" applyFont="1" applyFill="1" applyBorder="1" applyAlignment="1">
      <alignment horizontal="right" vertical="center" shrinkToFit="1"/>
    </xf>
    <xf numFmtId="0" fontId="27" fillId="0" borderId="4" xfId="0" applyFont="1" applyFill="1" applyBorder="1" applyAlignment="1">
      <alignment horizontal="right" vertical="center" shrinkToFit="1"/>
    </xf>
    <xf numFmtId="0" fontId="27" fillId="0" borderId="5" xfId="0" applyFont="1" applyFill="1" applyBorder="1" applyAlignment="1">
      <alignment horizontal="right" vertical="center" shrinkToFit="1"/>
    </xf>
    <xf numFmtId="0" fontId="27" fillId="0" borderId="8" xfId="0" applyFont="1" applyFill="1" applyBorder="1" applyAlignment="1">
      <alignment horizontal="right" vertical="center" shrinkToFit="1"/>
    </xf>
    <xf numFmtId="38" fontId="56" fillId="2" borderId="25" xfId="1" applyFont="1" applyFill="1" applyBorder="1" applyAlignment="1">
      <alignment vertical="center"/>
    </xf>
    <xf numFmtId="38" fontId="56" fillId="2" borderId="0" xfId="1" applyFont="1" applyFill="1" applyBorder="1" applyAlignment="1">
      <alignment vertical="center"/>
    </xf>
    <xf numFmtId="38" fontId="56" fillId="2" borderId="33" xfId="1" applyFont="1" applyFill="1" applyBorder="1" applyAlignment="1">
      <alignment vertical="center"/>
    </xf>
    <xf numFmtId="38" fontId="56" fillId="2" borderId="31" xfId="1" applyFont="1" applyFill="1" applyBorder="1" applyAlignment="1">
      <alignment vertical="center"/>
    </xf>
    <xf numFmtId="0" fontId="36" fillId="0" borderId="2" xfId="0" applyFont="1" applyBorder="1" applyAlignment="1">
      <alignment horizontal="left" vertical="top" wrapText="1"/>
    </xf>
    <xf numFmtId="38" fontId="56" fillId="2" borderId="7" xfId="1" applyFont="1" applyFill="1" applyBorder="1" applyAlignment="1">
      <alignment vertical="center"/>
    </xf>
    <xf numFmtId="38" fontId="56" fillId="2" borderId="5" xfId="1" applyFont="1" applyFill="1" applyBorder="1" applyAlignment="1">
      <alignment vertical="center"/>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56" fillId="2" borderId="13"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5" xfId="0" applyFont="1" applyFill="1" applyBorder="1" applyAlignment="1">
      <alignment horizontal="center" vertical="center"/>
    </xf>
    <xf numFmtId="0" fontId="56" fillId="2" borderId="8" xfId="0" applyFont="1" applyFill="1" applyBorder="1" applyAlignment="1">
      <alignment horizontal="center" vertical="center"/>
    </xf>
    <xf numFmtId="0" fontId="69" fillId="2" borderId="41" xfId="0" applyFont="1" applyFill="1" applyBorder="1" applyAlignment="1">
      <alignment horizontal="center" vertical="center"/>
    </xf>
    <xf numFmtId="0" fontId="69" fillId="2" borderId="2" xfId="0" applyFont="1" applyFill="1" applyBorder="1" applyAlignment="1">
      <alignment horizontal="center" vertical="center"/>
    </xf>
    <xf numFmtId="0" fontId="69" fillId="2" borderId="13" xfId="0" applyFont="1" applyFill="1" applyBorder="1" applyAlignment="1">
      <alignment horizontal="center" vertical="center"/>
    </xf>
    <xf numFmtId="0" fontId="69" fillId="2" borderId="45" xfId="0" applyFont="1" applyFill="1" applyBorder="1" applyAlignment="1">
      <alignment horizontal="center" vertical="center"/>
    </xf>
    <xf numFmtId="0" fontId="69" fillId="2" borderId="31" xfId="0" applyFont="1" applyFill="1" applyBorder="1" applyAlignment="1">
      <alignment horizontal="center" vertical="center"/>
    </xf>
    <xf numFmtId="0" fontId="69" fillId="2" borderId="34" xfId="0" applyFont="1" applyFill="1" applyBorder="1" applyAlignment="1">
      <alignment horizontal="center" vertical="center"/>
    </xf>
    <xf numFmtId="0" fontId="70" fillId="2" borderId="44" xfId="0" applyFont="1" applyFill="1" applyBorder="1" applyAlignment="1">
      <alignment horizontal="center" vertical="center" readingOrder="1"/>
    </xf>
    <xf numFmtId="0" fontId="70" fillId="2" borderId="29" xfId="0" applyFont="1" applyFill="1" applyBorder="1" applyAlignment="1">
      <alignment horizontal="center" vertical="center" readingOrder="1"/>
    </xf>
    <xf numFmtId="0" fontId="70" fillId="2" borderId="27" xfId="0" applyFont="1" applyFill="1" applyBorder="1" applyAlignment="1">
      <alignment horizontal="center" vertical="center" readingOrder="1"/>
    </xf>
    <xf numFmtId="0" fontId="70" fillId="2" borderId="37" xfId="0" applyFont="1" applyFill="1" applyBorder="1" applyAlignment="1">
      <alignment horizontal="center" vertical="center" readingOrder="1"/>
    </xf>
    <xf numFmtId="0" fontId="70" fillId="2" borderId="0" xfId="0" applyFont="1" applyFill="1" applyBorder="1" applyAlignment="1">
      <alignment horizontal="center" vertical="center" readingOrder="1"/>
    </xf>
    <xf numFmtId="0" fontId="70" fillId="2" borderId="36" xfId="0" applyFont="1" applyFill="1" applyBorder="1" applyAlignment="1">
      <alignment horizontal="center" vertical="center" readingOrder="1"/>
    </xf>
    <xf numFmtId="0" fontId="70" fillId="2" borderId="40" xfId="0" applyFont="1" applyFill="1" applyBorder="1" applyAlignment="1">
      <alignment horizontal="center" vertical="center" readingOrder="1"/>
    </xf>
    <xf numFmtId="0" fontId="70" fillId="2" borderId="5" xfId="0" applyFont="1" applyFill="1" applyBorder="1" applyAlignment="1">
      <alignment horizontal="center" vertical="center" readingOrder="1"/>
    </xf>
    <xf numFmtId="0" fontId="70" fillId="2" borderId="8" xfId="0" applyFont="1" applyFill="1" applyBorder="1" applyAlignment="1">
      <alignment horizontal="center" vertical="center" readingOrder="1"/>
    </xf>
    <xf numFmtId="0" fontId="7" fillId="3" borderId="148" xfId="0" applyFont="1" applyFill="1" applyBorder="1" applyAlignment="1">
      <alignment horizontal="center" vertical="top" wrapText="1"/>
    </xf>
    <xf numFmtId="0" fontId="7" fillId="3" borderId="150" xfId="0" applyFont="1" applyFill="1" applyBorder="1" applyAlignment="1">
      <alignment horizontal="center" vertical="top" wrapText="1"/>
    </xf>
    <xf numFmtId="0" fontId="7" fillId="3" borderId="162" xfId="0" applyFont="1" applyFill="1" applyBorder="1" applyAlignment="1">
      <alignment horizontal="center" vertical="top" wrapText="1"/>
    </xf>
    <xf numFmtId="0" fontId="7" fillId="3" borderId="27"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18" xfId="0" applyFont="1" applyFill="1" applyBorder="1" applyAlignment="1">
      <alignment horizontal="center" vertical="top" wrapText="1"/>
    </xf>
    <xf numFmtId="0" fontId="16" fillId="3" borderId="14" xfId="0" applyFont="1" applyFill="1" applyBorder="1" applyAlignment="1">
      <alignment vertical="top" wrapText="1"/>
    </xf>
    <xf numFmtId="0" fontId="16" fillId="3" borderId="36" xfId="0" applyFont="1" applyFill="1" applyBorder="1" applyAlignment="1">
      <alignment vertical="top" wrapText="1"/>
    </xf>
    <xf numFmtId="0" fontId="16" fillId="3" borderId="14" xfId="0" applyFont="1" applyFill="1" applyBorder="1" applyAlignment="1">
      <alignment horizontal="center" vertical="center"/>
    </xf>
    <xf numFmtId="0" fontId="16" fillId="3" borderId="0" xfId="0" applyFont="1" applyFill="1" applyBorder="1" applyAlignment="1">
      <alignment horizontal="center" vertical="center"/>
    </xf>
    <xf numFmtId="38" fontId="6" fillId="3" borderId="141" xfId="1" applyFont="1" applyFill="1" applyBorder="1" applyAlignment="1">
      <alignment horizontal="center" vertical="center" wrapText="1"/>
    </xf>
    <xf numFmtId="38" fontId="6" fillId="3" borderId="142" xfId="1" applyFont="1" applyFill="1" applyBorder="1" applyAlignment="1">
      <alignment horizontal="center" vertical="center" wrapText="1"/>
    </xf>
    <xf numFmtId="38" fontId="6" fillId="3" borderId="182" xfId="1" applyFont="1" applyFill="1" applyBorder="1" applyAlignment="1">
      <alignment horizontal="center" vertical="center" wrapText="1"/>
    </xf>
    <xf numFmtId="38" fontId="6" fillId="3" borderId="181"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43" xfId="1" applyFont="1" applyFill="1" applyBorder="1" applyAlignment="1">
      <alignment horizontal="center" vertical="center" wrapText="1"/>
    </xf>
    <xf numFmtId="38" fontId="5" fillId="3" borderId="151" xfId="1" applyFont="1" applyFill="1" applyBorder="1" applyAlignment="1">
      <alignment horizontal="center" vertical="center" wrapText="1"/>
    </xf>
    <xf numFmtId="38" fontId="7"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7" fillId="3" borderId="39" xfId="1" applyFont="1" applyFill="1" applyBorder="1" applyAlignment="1">
      <alignment horizontal="center" vertical="top" wrapText="1"/>
    </xf>
    <xf numFmtId="38" fontId="7" fillId="3" borderId="43" xfId="1" applyFont="1" applyFill="1" applyBorder="1" applyAlignment="1">
      <alignment horizontal="center" vertical="top" wrapText="1"/>
    </xf>
    <xf numFmtId="38" fontId="7" fillId="3" borderId="37" xfId="1" applyFont="1" applyFill="1" applyBorder="1" applyAlignment="1">
      <alignment horizontal="center" vertical="top" wrapText="1"/>
    </xf>
    <xf numFmtId="38" fontId="7" fillId="3" borderId="38" xfId="1" applyFont="1" applyFill="1" applyBorder="1" applyAlignment="1">
      <alignment horizontal="center" vertical="top" wrapText="1"/>
    </xf>
    <xf numFmtId="38" fontId="7" fillId="3" borderId="164" xfId="1" applyFont="1" applyFill="1" applyBorder="1" applyAlignment="1">
      <alignment horizontal="center" vertical="top" wrapText="1"/>
    </xf>
    <xf numFmtId="38" fontId="7" fillId="3" borderId="165" xfId="1" applyFont="1" applyFill="1" applyBorder="1" applyAlignment="1">
      <alignment horizontal="center" vertical="top" wrapText="1"/>
    </xf>
    <xf numFmtId="38" fontId="7" fillId="3" borderId="21" xfId="1" applyFont="1" applyFill="1" applyBorder="1" applyAlignment="1">
      <alignment horizontal="center" vertical="top" wrapText="1"/>
    </xf>
    <xf numFmtId="0" fontId="26" fillId="0" borderId="23" xfId="0" applyFont="1" applyBorder="1" applyAlignment="1"/>
    <xf numFmtId="0" fontId="26" fillId="0" borderId="37" xfId="0" applyFont="1" applyBorder="1" applyAlignment="1"/>
    <xf numFmtId="0" fontId="26" fillId="0" borderId="0" xfId="0" applyFont="1" applyBorder="1" applyAlignment="1"/>
    <xf numFmtId="0" fontId="26" fillId="0" borderId="36" xfId="0" applyFont="1" applyBorder="1" applyAlignment="1"/>
    <xf numFmtId="38" fontId="2" fillId="3" borderId="147" xfId="1" applyFont="1" applyFill="1" applyBorder="1" applyAlignment="1">
      <alignment horizontal="center" vertical="center" wrapText="1"/>
    </xf>
    <xf numFmtId="38" fontId="2" fillId="3" borderId="21"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43"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51"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0" xfId="1" applyFont="1" applyFill="1" applyBorder="1" applyAlignment="1">
      <alignment horizontal="center" vertical="center" wrapText="1"/>
    </xf>
    <xf numFmtId="0" fontId="58" fillId="3" borderId="14" xfId="0" applyFont="1" applyFill="1" applyBorder="1" applyAlignment="1">
      <alignment vertical="center" wrapText="1"/>
    </xf>
    <xf numFmtId="0" fontId="58" fillId="3" borderId="36" xfId="0" applyFont="1" applyFill="1" applyBorder="1" applyAlignment="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5" fillId="3" borderId="149" xfId="1" applyFont="1" applyFill="1" applyBorder="1" applyAlignment="1">
      <alignment horizontal="center" vertical="center" wrapText="1"/>
    </xf>
    <xf numFmtId="38" fontId="5" fillId="3" borderId="154"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5" fillId="3" borderId="159"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85" xfId="1" applyFont="1" applyFill="1" applyBorder="1" applyAlignment="1">
      <alignment horizontal="center" vertical="center" wrapText="1"/>
    </xf>
    <xf numFmtId="38" fontId="5" fillId="3" borderId="186" xfId="1" applyFont="1" applyFill="1" applyBorder="1" applyAlignment="1">
      <alignment horizontal="center" vertical="center" wrapText="1"/>
    </xf>
    <xf numFmtId="38" fontId="7" fillId="3" borderId="144" xfId="1" applyFont="1" applyFill="1" applyBorder="1" applyAlignment="1">
      <alignment horizontal="center" vertical="top" wrapText="1"/>
    </xf>
    <xf numFmtId="38" fontId="7" fillId="3" borderId="152" xfId="1" applyFont="1" applyFill="1" applyBorder="1" applyAlignment="1">
      <alignment horizontal="center" vertical="top" wrapText="1"/>
    </xf>
    <xf numFmtId="0" fontId="17" fillId="6" borderId="10" xfId="0" applyFont="1" applyFill="1" applyBorder="1" applyAlignment="1">
      <alignment horizontal="left" vertical="center"/>
    </xf>
    <xf numFmtId="0" fontId="17"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36" xfId="0" applyFont="1" applyFill="1" applyBorder="1" applyAlignment="1">
      <alignment horizontal="center" vertical="center" wrapText="1"/>
    </xf>
    <xf numFmtId="38" fontId="7" fillId="0" borderId="137"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6" xfId="1" applyFont="1" applyFill="1" applyBorder="1" applyAlignment="1">
      <alignment horizontal="center" vertical="center"/>
    </xf>
    <xf numFmtId="38" fontId="7" fillId="0" borderId="137"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6" xfId="1" applyFont="1" applyFill="1" applyBorder="1" applyAlignment="1">
      <alignment horizontal="center" vertical="center" wrapText="1"/>
    </xf>
    <xf numFmtId="38" fontId="7" fillId="0" borderId="138" xfId="1" applyFont="1" applyFill="1" applyBorder="1" applyAlignment="1">
      <alignment horizontal="center" vertical="center" wrapText="1"/>
    </xf>
    <xf numFmtId="38" fontId="7" fillId="0" borderId="139" xfId="1" applyFont="1" applyFill="1" applyBorder="1" applyAlignment="1">
      <alignment horizontal="center" vertical="center" wrapText="1"/>
    </xf>
    <xf numFmtId="38" fontId="57" fillId="4" borderId="1" xfId="1" applyFont="1" applyFill="1" applyBorder="1" applyAlignment="1">
      <alignment horizontal="center" vertical="center" wrapText="1"/>
    </xf>
    <xf numFmtId="38" fontId="57" fillId="4" borderId="2" xfId="1" applyFont="1" applyFill="1" applyBorder="1" applyAlignment="1">
      <alignment horizontal="center" vertical="center" wrapText="1"/>
    </xf>
    <xf numFmtId="38" fontId="57" fillId="4" borderId="3" xfId="1" applyFont="1" applyFill="1" applyBorder="1" applyAlignment="1">
      <alignment horizontal="center" vertical="center" wrapText="1"/>
    </xf>
    <xf numFmtId="38" fontId="57" fillId="4" borderId="24" xfId="1" applyFont="1" applyFill="1" applyBorder="1" applyAlignment="1">
      <alignment horizontal="center" vertical="center" wrapText="1"/>
    </xf>
    <xf numFmtId="38" fontId="57" fillId="4" borderId="16" xfId="1" applyFont="1" applyFill="1" applyBorder="1" applyAlignment="1">
      <alignment horizontal="center" vertical="center" wrapText="1"/>
    </xf>
    <xf numFmtId="38" fontId="57" fillId="4" borderId="17" xfId="1" applyFont="1" applyFill="1" applyBorder="1" applyAlignment="1">
      <alignment horizontal="center" vertical="center" wrapText="1"/>
    </xf>
    <xf numFmtId="0" fontId="62" fillId="3" borderId="147" xfId="0" applyFont="1" applyFill="1" applyBorder="1" applyAlignment="1">
      <alignment horizontal="left" vertical="top" wrapText="1"/>
    </xf>
    <xf numFmtId="0" fontId="62" fillId="3" borderId="22" xfId="0" applyFont="1" applyFill="1" applyBorder="1" applyAlignment="1">
      <alignment horizontal="left" vertical="top" wrapText="1"/>
    </xf>
    <xf numFmtId="0" fontId="62" fillId="3" borderId="25" xfId="0" applyFont="1" applyFill="1" applyBorder="1" applyAlignment="1">
      <alignment horizontal="left" vertical="top" wrapText="1"/>
    </xf>
    <xf numFmtId="0" fontId="62" fillId="3" borderId="15" xfId="0" applyFont="1" applyFill="1" applyBorder="1" applyAlignment="1">
      <alignment horizontal="left" vertical="top" wrapText="1"/>
    </xf>
    <xf numFmtId="0" fontId="62" fillId="3" borderId="19" xfId="0" applyFont="1" applyFill="1" applyBorder="1" applyAlignment="1">
      <alignment horizontal="left" vertical="top" wrapText="1"/>
    </xf>
    <xf numFmtId="0" fontId="62" fillId="3" borderId="17" xfId="0" applyFont="1" applyFill="1" applyBorder="1" applyAlignment="1">
      <alignment horizontal="left" vertical="top" wrapText="1"/>
    </xf>
    <xf numFmtId="38" fontId="61" fillId="3" borderId="152" xfId="1" applyFont="1" applyFill="1" applyBorder="1" applyAlignment="1">
      <alignment horizontal="center" vertical="center" wrapText="1"/>
    </xf>
    <xf numFmtId="38" fontId="61" fillId="3" borderId="169" xfId="1" applyFont="1" applyFill="1" applyBorder="1" applyAlignment="1">
      <alignment horizontal="center" vertical="center" wrapText="1"/>
    </xf>
    <xf numFmtId="38" fontId="61" fillId="3" borderId="158" xfId="1" applyFont="1" applyFill="1" applyBorder="1" applyAlignment="1">
      <alignment horizontal="center" vertical="center" wrapText="1"/>
    </xf>
    <xf numFmtId="38" fontId="61" fillId="3" borderId="171" xfId="1" applyFont="1" applyFill="1" applyBorder="1" applyAlignment="1">
      <alignment horizontal="center" vertical="center" wrapText="1"/>
    </xf>
    <xf numFmtId="38" fontId="61" fillId="3" borderId="159" xfId="1" applyFont="1" applyFill="1" applyBorder="1" applyAlignment="1">
      <alignment horizontal="center" vertical="center" wrapText="1"/>
    </xf>
    <xf numFmtId="38" fontId="61" fillId="3" borderId="172" xfId="1" applyFont="1" applyFill="1" applyBorder="1" applyAlignment="1">
      <alignment horizontal="center" vertical="center" wrapText="1"/>
    </xf>
    <xf numFmtId="38" fontId="61" fillId="3" borderId="37" xfId="1" applyFont="1" applyFill="1" applyBorder="1" applyAlignment="1">
      <alignment horizontal="center" vertical="center" wrapText="1"/>
    </xf>
    <xf numFmtId="38" fontId="61" fillId="3" borderId="164" xfId="1"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9" xfId="0" applyFont="1" applyFill="1" applyBorder="1" applyAlignment="1">
      <alignment horizontal="center" vertical="center"/>
    </xf>
    <xf numFmtId="0" fontId="62" fillId="3" borderId="23" xfId="0" applyFont="1" applyFill="1" applyBorder="1" applyAlignment="1">
      <alignment horizontal="left" vertical="top" wrapText="1"/>
    </xf>
    <xf numFmtId="0" fontId="62" fillId="3" borderId="36" xfId="0" applyFont="1" applyFill="1" applyBorder="1" applyAlignment="1">
      <alignment horizontal="left" vertical="top" wrapText="1"/>
    </xf>
    <xf numFmtId="0" fontId="62" fillId="3" borderId="18" xfId="0" applyFont="1" applyFill="1" applyBorder="1" applyAlignment="1">
      <alignment horizontal="left" vertical="top"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6" fillId="3" borderId="43" xfId="0" applyFont="1" applyFill="1" applyBorder="1" applyAlignment="1">
      <alignment horizontal="center" vertical="center"/>
    </xf>
    <xf numFmtId="0" fontId="16" fillId="3" borderId="165" xfId="0" applyFont="1" applyFill="1" applyBorder="1" applyAlignment="1">
      <alignment horizontal="center" vertical="center"/>
    </xf>
    <xf numFmtId="0" fontId="16" fillId="3" borderId="145" xfId="0" applyFont="1" applyFill="1" applyBorder="1" applyAlignment="1">
      <alignment horizontal="center" vertical="center" wrapText="1"/>
    </xf>
    <xf numFmtId="0" fontId="16" fillId="3" borderId="162" xfId="0" applyFont="1" applyFill="1" applyBorder="1" applyAlignment="1">
      <alignment horizontal="center" vertical="center"/>
    </xf>
    <xf numFmtId="0" fontId="16" fillId="3" borderId="145" xfId="0" applyFont="1" applyFill="1" applyBorder="1" applyAlignment="1">
      <alignment horizontal="center" vertical="center"/>
    </xf>
    <xf numFmtId="38" fontId="2" fillId="3" borderId="153"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52" xfId="1"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7" xfId="0" applyFont="1" applyFill="1" applyBorder="1" applyAlignment="1">
      <alignment horizontal="center" vertical="center"/>
    </xf>
    <xf numFmtId="0" fontId="16" fillId="3" borderId="39" xfId="0" applyFont="1" applyFill="1" applyBorder="1" applyAlignment="1">
      <alignment horizontal="center" vertical="center" wrapText="1"/>
    </xf>
    <xf numFmtId="0" fontId="16" fillId="3" borderId="164" xfId="0" applyFont="1" applyFill="1" applyBorder="1" applyAlignment="1">
      <alignment horizontal="center" vertical="center"/>
    </xf>
    <xf numFmtId="0" fontId="16" fillId="3" borderId="183" xfId="0" applyFont="1" applyFill="1" applyBorder="1" applyAlignment="1">
      <alignment horizontal="center" vertical="center" wrapText="1"/>
    </xf>
    <xf numFmtId="0" fontId="16" fillId="3" borderId="171" xfId="0" applyFont="1" applyFill="1" applyBorder="1" applyAlignment="1">
      <alignment horizontal="center" vertical="center" wrapText="1"/>
    </xf>
    <xf numFmtId="38" fontId="59" fillId="3" borderId="39" xfId="1" applyFont="1" applyFill="1" applyBorder="1" applyAlignment="1">
      <alignment horizontal="center" vertical="top" wrapText="1"/>
    </xf>
    <xf numFmtId="38" fontId="59" fillId="3" borderId="21" xfId="1" applyFont="1" applyFill="1" applyBorder="1" applyAlignment="1">
      <alignment horizontal="center" vertical="top" wrapText="1"/>
    </xf>
    <xf numFmtId="38" fontId="59" fillId="3" borderId="22" xfId="1" applyFont="1" applyFill="1" applyBorder="1" applyAlignment="1">
      <alignment horizontal="center" vertical="top" wrapText="1"/>
    </xf>
    <xf numFmtId="38" fontId="59" fillId="3" borderId="145" xfId="1" applyFont="1" applyFill="1" applyBorder="1" applyAlignment="1">
      <alignment horizontal="center" vertical="top" wrapText="1"/>
    </xf>
    <xf numFmtId="38" fontId="59" fillId="3" borderId="162" xfId="1" applyFont="1" applyFill="1" applyBorder="1" applyAlignment="1">
      <alignment horizontal="center" vertical="top" wrapText="1"/>
    </xf>
    <xf numFmtId="0" fontId="16" fillId="3" borderId="144" xfId="0" applyFont="1" applyFill="1" applyBorder="1" applyAlignment="1">
      <alignment horizontal="center" vertical="center"/>
    </xf>
    <xf numFmtId="0" fontId="16" fillId="3" borderId="169" xfId="0" applyFont="1" applyFill="1" applyBorder="1" applyAlignment="1">
      <alignment horizontal="center" vertical="center"/>
    </xf>
    <xf numFmtId="38" fontId="2" fillId="3" borderId="50" xfId="1" applyFont="1" applyFill="1" applyBorder="1" applyAlignment="1">
      <alignment horizontal="center" vertical="center"/>
    </xf>
    <xf numFmtId="38" fontId="2" fillId="3" borderId="56" xfId="1" applyFont="1" applyFill="1" applyBorder="1" applyAlignment="1">
      <alignment horizontal="center" vertical="center"/>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6" xfId="1" applyFont="1" applyFill="1" applyBorder="1" applyAlignment="1">
      <alignment horizontal="center" vertical="center"/>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38" fontId="7" fillId="3" borderId="145" xfId="1" applyFont="1" applyFill="1" applyBorder="1" applyAlignment="1">
      <alignment horizontal="center" vertical="top" wrapText="1"/>
    </xf>
    <xf numFmtId="38" fontId="7" fillId="3" borderId="146" xfId="1" applyFont="1" applyFill="1" applyBorder="1" applyAlignment="1">
      <alignment horizontal="center" vertical="top" wrapText="1"/>
    </xf>
    <xf numFmtId="38" fontId="7" fillId="3" borderId="150" xfId="1" applyFont="1" applyFill="1" applyBorder="1" applyAlignment="1">
      <alignment horizontal="center" vertical="top" wrapText="1"/>
    </xf>
    <xf numFmtId="38" fontId="7" fillId="3" borderId="134" xfId="1" applyFont="1" applyFill="1" applyBorder="1" applyAlignment="1">
      <alignment horizontal="center" vertical="top"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7" fillId="3" borderId="152" xfId="0" applyFont="1" applyFill="1" applyBorder="1" applyAlignment="1">
      <alignment horizontal="center" vertical="top" wrapText="1"/>
    </xf>
    <xf numFmtId="0" fontId="7" fillId="3" borderId="169" xfId="0" applyFont="1" applyFill="1" applyBorder="1" applyAlignment="1">
      <alignment horizontal="center" vertical="top" wrapText="1"/>
    </xf>
    <xf numFmtId="0" fontId="7" fillId="3" borderId="35"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24" xfId="0" applyFont="1" applyFill="1" applyBorder="1" applyAlignment="1">
      <alignment horizontal="center" vertical="top" wrapText="1"/>
    </xf>
    <xf numFmtId="38" fontId="59" fillId="3" borderId="147" xfId="1" applyFont="1" applyFill="1" applyBorder="1" applyAlignment="1">
      <alignment horizontal="center" vertical="top" wrapText="1"/>
    </xf>
    <xf numFmtId="38" fontId="59" fillId="3" borderId="43" xfId="1" applyFont="1" applyFill="1" applyBorder="1" applyAlignment="1">
      <alignment horizontal="center" vertical="top" wrapText="1"/>
    </xf>
    <xf numFmtId="38" fontId="59" fillId="3" borderId="143" xfId="1" applyFont="1" applyFill="1" applyBorder="1" applyAlignment="1">
      <alignment horizontal="center" vertical="top" wrapText="1"/>
    </xf>
    <xf numFmtId="0" fontId="7" fillId="3" borderId="155" xfId="0" applyFont="1" applyFill="1" applyBorder="1" applyAlignment="1">
      <alignment horizontal="center" vertical="center" wrapText="1"/>
    </xf>
    <xf numFmtId="0" fontId="7" fillId="3" borderId="169"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156" xfId="0" applyFont="1" applyFill="1" applyBorder="1" applyAlignment="1">
      <alignment horizontal="center" vertical="center"/>
    </xf>
    <xf numFmtId="0" fontId="6" fillId="3" borderId="148" xfId="0" applyFont="1" applyFill="1" applyBorder="1" applyAlignment="1">
      <alignment horizontal="center" vertical="center" wrapText="1"/>
    </xf>
    <xf numFmtId="0" fontId="6" fillId="3" borderId="16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xf>
  </cellXfs>
  <cellStyles count="5">
    <cellStyle name="桁区切り" xfId="1" builtinId="6"/>
    <cellStyle name="桁区切り 2" xfId="3"/>
    <cellStyle name="標準" xfId="0" builtinId="0"/>
    <cellStyle name="標準 2" xfId="2"/>
    <cellStyle name="標準 2 2" xfId="4"/>
  </cellStyles>
  <dxfs count="6">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22859</xdr:colOff>
      <xdr:row>0</xdr:row>
      <xdr:rowOff>24652</xdr:rowOff>
    </xdr:from>
    <xdr:to>
      <xdr:col>101</xdr:col>
      <xdr:colOff>164373</xdr:colOff>
      <xdr:row>128</xdr:row>
      <xdr:rowOff>22860</xdr:rowOff>
    </xdr:to>
    <xdr:sp macro="" textlink="">
      <xdr:nvSpPr>
        <xdr:cNvPr id="2" name="テキスト ボックス 1"/>
        <xdr:cNvSpPr txBox="1"/>
      </xdr:nvSpPr>
      <xdr:spPr>
        <a:xfrm>
          <a:off x="419099" y="24652"/>
          <a:ext cx="10725694" cy="780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a:t>
          </a:r>
          <a:r>
            <a:rPr kumimoji="0" lang="ja-JP" altLang="ja-JP" sz="1300" b="0" i="0" u="none" strike="noStrike" kern="0" cap="none" spc="0" normalizeH="0" baseline="0" noProof="0">
              <a:ln>
                <a:noFill/>
              </a:ln>
              <a:solidFill>
                <a:prstClr val="black"/>
              </a:solidFill>
              <a:effectLst/>
              <a:uLnTx/>
              <a:uFillTx/>
              <a:latin typeface="+mn-lt"/>
              <a:ea typeface="+mn-ea"/>
              <a:cs typeface="+mn-cs"/>
            </a:rPr>
            <a:t>３月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ＬＰガス販売事業所　御中</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一社</a:t>
          </a: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全国ＬＰガス協会</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都道府県ＬＰガス協会</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年度「安全機器普及状況等及び需要開発推進運動等」に関する調査について</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お願い</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拝啓　時下ますますご盛栄のこととお喜び申し上げます。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ＬＰガス業界では、保安対策、需要開発及び競合エネルギー対策など各種活動を実施しているところです。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保安対策につきましては、自主保安運動を始めとし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様々な事故防止対策を実施</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いただき</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、近年のＬＰガス事故件数は低位で推移して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おり、引き続きの事故防止対策が求められています。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これまで大規模な自然災害により消費者先の設置してある容器が流出することもあり、一昨年には容器流出防止措置に関する省令が施行され、対象の地域においては令和６年６月までに措置を講じることが求められていることから、対象数及び措置を講じた施設数の把握が必要であるため調査をいたし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近年はＬＰＷＡによる集中監視システムの導入が進んでいる中で、これまでの常時監視システムの他、低頻度型集中監視システムの導入もされていることから調査内容を変更しています。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需要開発については、平成２５年度より業界挙げて実施しております「需要開発推進運動」</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に加え、近年のカーボンニュートラルへの対応をすべく省エネ機器への拡販</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について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調査を</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また、ＬＰガス業界として他のエネルギーとの競争の中、</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消費者</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に選ばれるエネルギーとなるために</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は</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料金の透明化</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が重要となりますが、これ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を促す一環としてガス料金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の</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公表を促進しています。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賃貸集合住宅においては不動産管理会社等へ入居前の消費者向けのＬＰガス料金情報提供も求められており、今後も更なる料金公表等が期待されています。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本調査は「保安」、「需要開発」、「取引の適正化」に関し、業界全体の取り組み状況を把握し行政、消費者等へＬＰガスの信頼性をＰＲする重要な調査になります。</a:t>
          </a:r>
          <a:endParaRPr kumimoji="0" lang="en-US" altLang="ja-JP" sz="1300" b="0" i="0" u="none" strike="dbl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ご多忙中のところ誠に恐縮</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ではあります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が、令和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５</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年３月末現在の状況について、調査票の各項目をご記入の上、所属の都道府県協会へご送付くださるようお願い申し上げます。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敬　具</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本報告書にご記入いただきました個人情報につきましては、本報告書の内容等のお問い合わせのみにご使用させていただきます。</a:t>
          </a:r>
          <a:r>
            <a:rPr lang="ja-JP" altLang="en-US" sz="1400"/>
            <a:t> </a:t>
          </a:r>
          <a:endParaRPr lang="ja-JP" altLang="en-US" sz="1300">
            <a:solidFill>
              <a:srgbClr val="FF0000"/>
            </a:solidFill>
            <a:effectLst/>
            <a:latin typeface="+mn-lt"/>
            <a:ea typeface="+mn-ea"/>
            <a:cs typeface="+mn-cs"/>
          </a:endParaRPr>
        </a:p>
      </xdr:txBody>
    </xdr:sp>
    <xdr:clientData/>
  </xdr:twoCellAnchor>
  <xdr:twoCellAnchor>
    <xdr:from>
      <xdr:col>102</xdr:col>
      <xdr:colOff>159327</xdr:colOff>
      <xdr:row>0</xdr:row>
      <xdr:rowOff>41564</xdr:rowOff>
    </xdr:from>
    <xdr:to>
      <xdr:col>122</xdr:col>
      <xdr:colOff>524049</xdr:colOff>
      <xdr:row>124</xdr:row>
      <xdr:rowOff>13855</xdr:rowOff>
    </xdr:to>
    <xdr:sp macro="" textlink="">
      <xdr:nvSpPr>
        <xdr:cNvPr id="3" name="AutoShape 3"/>
        <xdr:cNvSpPr>
          <a:spLocks noChangeAspect="1" noChangeArrowheads="1" noTextEdit="1"/>
        </xdr:cNvSpPr>
      </xdr:nvSpPr>
      <xdr:spPr bwMode="auto">
        <a:xfrm>
          <a:off x="11749347" y="41564"/>
          <a:ext cx="12556722" cy="7531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xdr:cNvSpPr>
          <a:spLocks noChangeArrowheads="1"/>
        </xdr:cNvSpPr>
      </xdr:nvSpPr>
      <xdr:spPr bwMode="auto">
        <a:xfrm>
          <a:off x="479961" y="92034"/>
          <a:ext cx="5038997" cy="552082"/>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xdr:cNvSpPr>
          <a:spLocks noChangeArrowheads="1"/>
        </xdr:cNvSpPr>
      </xdr:nvSpPr>
      <xdr:spPr bwMode="auto">
        <a:xfrm>
          <a:off x="20707894" y="0"/>
          <a:ext cx="1533253" cy="3431268"/>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145257</xdr:colOff>
      <xdr:row>15</xdr:row>
      <xdr:rowOff>363187</xdr:rowOff>
    </xdr:from>
    <xdr:to>
      <xdr:col>2</xdr:col>
      <xdr:colOff>5556</xdr:colOff>
      <xdr:row>29</xdr:row>
      <xdr:rowOff>37605</xdr:rowOff>
    </xdr:to>
    <xdr:sp macro="" textlink="">
      <xdr:nvSpPr>
        <xdr:cNvPr id="4" name="AutoShape 31"/>
        <xdr:cNvSpPr>
          <a:spLocks noChangeArrowheads="1"/>
        </xdr:cNvSpPr>
      </xdr:nvSpPr>
      <xdr:spPr bwMode="auto">
        <a:xfrm>
          <a:off x="145257" y="5704807"/>
          <a:ext cx="1079499" cy="442929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xdr:cNvSpPr>
          <a:spLocks noChangeArrowheads="1"/>
        </xdr:cNvSpPr>
      </xdr:nvSpPr>
      <xdr:spPr bwMode="auto">
        <a:xfrm>
          <a:off x="14694131" y="1638300"/>
          <a:ext cx="1839191" cy="452351"/>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xdr:cNvSpPr>
          <a:spLocks noChangeArrowheads="1"/>
        </xdr:cNvSpPr>
      </xdr:nvSpPr>
      <xdr:spPr bwMode="auto">
        <a:xfrm>
          <a:off x="20691072" y="3547455"/>
          <a:ext cx="1511398" cy="1794165"/>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xdr:cNvSpPr>
          <a:spLocks noChangeArrowheads="1"/>
        </xdr:cNvSpPr>
      </xdr:nvSpPr>
      <xdr:spPr bwMode="auto">
        <a:xfrm>
          <a:off x="10560627" y="5369329"/>
          <a:ext cx="10144298" cy="1431175"/>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28</xdr:col>
      <xdr:colOff>928254</xdr:colOff>
      <xdr:row>14</xdr:row>
      <xdr:rowOff>374073</xdr:rowOff>
    </xdr:from>
    <xdr:to>
      <xdr:col>30</xdr:col>
      <xdr:colOff>193963</xdr:colOff>
      <xdr:row>16</xdr:row>
      <xdr:rowOff>181163</xdr:rowOff>
    </xdr:to>
    <xdr:sp macro="" textlink="">
      <xdr:nvSpPr>
        <xdr:cNvPr id="8" name="Line 32"/>
        <xdr:cNvSpPr>
          <a:spLocks noChangeShapeType="1"/>
        </xdr:cNvSpPr>
      </xdr:nvSpPr>
      <xdr:spPr bwMode="auto">
        <a:xfrm flipH="1">
          <a:off x="20580234" y="5334693"/>
          <a:ext cx="782089" cy="569090"/>
        </a:xfrm>
        <a:prstGeom prst="line">
          <a:avLst/>
        </a:prstGeom>
        <a:noFill/>
        <a:ln w="50800">
          <a:solidFill>
            <a:srgbClr val="3366FF"/>
          </a:solidFill>
          <a:round/>
          <a:headEnd/>
          <a:tailEnd type="arrow" w="med" len="med"/>
        </a:ln>
      </xdr:spPr>
    </xdr:sp>
    <xdr:clientData/>
  </xdr:twoCellAnchor>
  <xdr:twoCellAnchor>
    <xdr:from>
      <xdr:col>2</xdr:col>
      <xdr:colOff>3958</xdr:colOff>
      <xdr:row>21</xdr:row>
      <xdr:rowOff>114794</xdr:rowOff>
    </xdr:from>
    <xdr:to>
      <xdr:col>3</xdr:col>
      <xdr:colOff>156358</xdr:colOff>
      <xdr:row>21</xdr:row>
      <xdr:rowOff>322613</xdr:rowOff>
    </xdr:to>
    <xdr:sp macro="" textlink="">
      <xdr:nvSpPr>
        <xdr:cNvPr id="9" name="Line 8"/>
        <xdr:cNvSpPr>
          <a:spLocks noChangeShapeType="1"/>
        </xdr:cNvSpPr>
      </xdr:nvSpPr>
      <xdr:spPr bwMode="auto">
        <a:xfrm>
          <a:off x="1223158" y="7391894"/>
          <a:ext cx="548640" cy="207819"/>
        </a:xfrm>
        <a:prstGeom prst="line">
          <a:avLst/>
        </a:prstGeom>
        <a:noFill/>
        <a:ln w="50800">
          <a:solidFill>
            <a:srgbClr val="3366FF"/>
          </a:solidFill>
          <a:round/>
          <a:headEnd/>
          <a:tailEnd type="arrow" w="med" len="med"/>
        </a:ln>
      </xdr:spPr>
    </xdr:sp>
    <xdr:clientData/>
  </xdr:twoCellAnchor>
  <xdr:twoCellAnchor>
    <xdr:from>
      <xdr:col>29</xdr:col>
      <xdr:colOff>27709</xdr:colOff>
      <xdr:row>16</xdr:row>
      <xdr:rowOff>13855</xdr:rowOff>
    </xdr:from>
    <xdr:to>
      <xdr:col>33</xdr:col>
      <xdr:colOff>25441</xdr:colOff>
      <xdr:row>40</xdr:row>
      <xdr:rowOff>108363</xdr:rowOff>
    </xdr:to>
    <xdr:sp macro="" textlink="">
      <xdr:nvSpPr>
        <xdr:cNvPr id="10" name="AutoShape 19"/>
        <xdr:cNvSpPr>
          <a:spLocks noChangeArrowheads="1"/>
        </xdr:cNvSpPr>
      </xdr:nvSpPr>
      <xdr:spPr bwMode="auto">
        <a:xfrm>
          <a:off x="20776969" y="5736475"/>
          <a:ext cx="1529352" cy="7950728"/>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２０２４年５月に期限が満了するバルク貯槽について前倒しで２０２３年度中に２０年検査又は廃棄して入替の対応を行う予定のバルク貯槽が５基の場合、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10</xdr:col>
      <xdr:colOff>142876</xdr:colOff>
      <xdr:row>39</xdr:row>
      <xdr:rowOff>31751</xdr:rowOff>
    </xdr:from>
    <xdr:to>
      <xdr:col>12</xdr:col>
      <xdr:colOff>79376</xdr:colOff>
      <xdr:row>47</xdr:row>
      <xdr:rowOff>1</xdr:rowOff>
    </xdr:to>
    <xdr:sp macro="" textlink="">
      <xdr:nvSpPr>
        <xdr:cNvPr id="11" name="Oval 5"/>
        <xdr:cNvSpPr>
          <a:spLocks noChangeArrowheads="1"/>
        </xdr:cNvSpPr>
      </xdr:nvSpPr>
      <xdr:spPr bwMode="auto">
        <a:xfrm>
          <a:off x="8631556" y="13221971"/>
          <a:ext cx="965200" cy="3077210"/>
        </a:xfrm>
        <a:prstGeom prst="ellipse">
          <a:avLst/>
        </a:prstGeom>
        <a:noFill/>
        <a:ln w="50800" algn="ctr">
          <a:solidFill>
            <a:srgbClr val="3366FF"/>
          </a:solidFill>
          <a:round/>
          <a:headEnd/>
          <a:tailEnd/>
        </a:ln>
      </xdr:spPr>
    </xdr:sp>
    <xdr:clientData/>
  </xdr:twoCellAnchor>
  <xdr:twoCellAnchor>
    <xdr:from>
      <xdr:col>29</xdr:col>
      <xdr:colOff>221673</xdr:colOff>
      <xdr:row>45</xdr:row>
      <xdr:rowOff>193964</xdr:rowOff>
    </xdr:from>
    <xdr:to>
      <xdr:col>32</xdr:col>
      <xdr:colOff>237548</xdr:colOff>
      <xdr:row>53</xdr:row>
      <xdr:rowOff>87745</xdr:rowOff>
    </xdr:to>
    <xdr:sp macro="" textlink="">
      <xdr:nvSpPr>
        <xdr:cNvPr id="12" name="AutoShape 16"/>
        <xdr:cNvSpPr>
          <a:spLocks noChangeArrowheads="1"/>
        </xdr:cNvSpPr>
      </xdr:nvSpPr>
      <xdr:spPr bwMode="auto">
        <a:xfrm>
          <a:off x="20970933" y="15715904"/>
          <a:ext cx="1265555" cy="172258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47</xdr:row>
      <xdr:rowOff>83127</xdr:rowOff>
    </xdr:from>
    <xdr:to>
      <xdr:col>28</xdr:col>
      <xdr:colOff>1078056</xdr:colOff>
      <xdr:row>53</xdr:row>
      <xdr:rowOff>149512</xdr:rowOff>
    </xdr:to>
    <xdr:sp macro="" textlink="">
      <xdr:nvSpPr>
        <xdr:cNvPr id="13" name="AutoShape 28"/>
        <xdr:cNvSpPr>
          <a:spLocks noChangeArrowheads="1"/>
        </xdr:cNvSpPr>
      </xdr:nvSpPr>
      <xdr:spPr bwMode="auto">
        <a:xfrm>
          <a:off x="15371618" y="16382307"/>
          <a:ext cx="5358418" cy="111794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40</xdr:row>
      <xdr:rowOff>263235</xdr:rowOff>
    </xdr:from>
    <xdr:to>
      <xdr:col>24</xdr:col>
      <xdr:colOff>375575</xdr:colOff>
      <xdr:row>46</xdr:row>
      <xdr:rowOff>271029</xdr:rowOff>
    </xdr:to>
    <xdr:sp macro="" textlink="">
      <xdr:nvSpPr>
        <xdr:cNvPr id="14" name="Line 30"/>
        <xdr:cNvSpPr>
          <a:spLocks noChangeShapeType="1"/>
        </xdr:cNvSpPr>
      </xdr:nvSpPr>
      <xdr:spPr bwMode="auto">
        <a:xfrm flipH="1" flipV="1">
          <a:off x="13384876" y="13842075"/>
          <a:ext cx="3891859" cy="2339514"/>
        </a:xfrm>
        <a:prstGeom prst="line">
          <a:avLst/>
        </a:prstGeom>
        <a:noFill/>
        <a:ln w="50800">
          <a:solidFill>
            <a:srgbClr val="3366FF"/>
          </a:solidFill>
          <a:round/>
          <a:headEnd/>
          <a:tailEnd type="arrow" w="med" len="med"/>
        </a:ln>
      </xdr:spPr>
    </xdr:sp>
    <xdr:clientData/>
  </xdr:twoCellAnchor>
  <xdr:twoCellAnchor>
    <xdr:from>
      <xdr:col>16</xdr:col>
      <xdr:colOff>83127</xdr:colOff>
      <xdr:row>40</xdr:row>
      <xdr:rowOff>290946</xdr:rowOff>
    </xdr:from>
    <xdr:to>
      <xdr:col>24</xdr:col>
      <xdr:colOff>249380</xdr:colOff>
      <xdr:row>46</xdr:row>
      <xdr:rowOff>207818</xdr:rowOff>
    </xdr:to>
    <xdr:sp macro="" textlink="">
      <xdr:nvSpPr>
        <xdr:cNvPr id="15" name="Line 29"/>
        <xdr:cNvSpPr>
          <a:spLocks noChangeShapeType="1"/>
        </xdr:cNvSpPr>
      </xdr:nvSpPr>
      <xdr:spPr bwMode="auto">
        <a:xfrm flipH="1" flipV="1">
          <a:off x="11513127" y="13869786"/>
          <a:ext cx="5637413" cy="2248592"/>
        </a:xfrm>
        <a:prstGeom prst="line">
          <a:avLst/>
        </a:prstGeom>
        <a:noFill/>
        <a:ln w="50800">
          <a:solidFill>
            <a:srgbClr val="3366FF"/>
          </a:solidFill>
          <a:round/>
          <a:headEnd/>
          <a:tailEnd type="arrow" w="med" len="med"/>
        </a:ln>
      </xdr:spPr>
    </xdr:sp>
    <xdr:clientData/>
  </xdr:twoCellAnchor>
  <xdr:twoCellAnchor>
    <xdr:from>
      <xdr:col>5</xdr:col>
      <xdr:colOff>2050472</xdr:colOff>
      <xdr:row>38</xdr:row>
      <xdr:rowOff>332509</xdr:rowOff>
    </xdr:from>
    <xdr:to>
      <xdr:col>8</xdr:col>
      <xdr:colOff>59039</xdr:colOff>
      <xdr:row>42</xdr:row>
      <xdr:rowOff>363568</xdr:rowOff>
    </xdr:to>
    <xdr:sp macro="" textlink="">
      <xdr:nvSpPr>
        <xdr:cNvPr id="16" name="AutoShape 15"/>
        <xdr:cNvSpPr>
          <a:spLocks noChangeArrowheads="1"/>
        </xdr:cNvSpPr>
      </xdr:nvSpPr>
      <xdr:spPr bwMode="auto">
        <a:xfrm>
          <a:off x="4397432" y="13088389"/>
          <a:ext cx="2527227" cy="1631259"/>
        </a:xfrm>
        <a:prstGeom prst="wedgeRoundRectCallout">
          <a:avLst>
            <a:gd name="adj1" fmla="val 108119"/>
            <a:gd name="adj2" fmla="val 3449"/>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47</xdr:row>
      <xdr:rowOff>83127</xdr:rowOff>
    </xdr:from>
    <xdr:to>
      <xdr:col>6</xdr:col>
      <xdr:colOff>286037</xdr:colOff>
      <xdr:row>53</xdr:row>
      <xdr:rowOff>143187</xdr:rowOff>
    </xdr:to>
    <xdr:sp macro="" textlink="">
      <xdr:nvSpPr>
        <xdr:cNvPr id="17" name="AutoShape 31"/>
        <xdr:cNvSpPr>
          <a:spLocks noChangeArrowheads="1"/>
        </xdr:cNvSpPr>
      </xdr:nvSpPr>
      <xdr:spPr bwMode="auto">
        <a:xfrm>
          <a:off x="346363" y="16382307"/>
          <a:ext cx="4412614" cy="11116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46</xdr:row>
      <xdr:rowOff>27708</xdr:rowOff>
    </xdr:from>
    <xdr:to>
      <xdr:col>8</xdr:col>
      <xdr:colOff>249382</xdr:colOff>
      <xdr:row>46</xdr:row>
      <xdr:rowOff>276803</xdr:rowOff>
    </xdr:to>
    <xdr:sp macro="" textlink="">
      <xdr:nvSpPr>
        <xdr:cNvPr id="18" name="Line 8"/>
        <xdr:cNvSpPr>
          <a:spLocks noChangeShapeType="1"/>
        </xdr:cNvSpPr>
      </xdr:nvSpPr>
      <xdr:spPr bwMode="auto">
        <a:xfrm flipV="1">
          <a:off x="2596341" y="15938268"/>
          <a:ext cx="4518661" cy="249095"/>
        </a:xfrm>
        <a:prstGeom prst="line">
          <a:avLst/>
        </a:prstGeom>
        <a:noFill/>
        <a:ln w="50800">
          <a:solidFill>
            <a:srgbClr val="3366FF"/>
          </a:solidFill>
          <a:round/>
          <a:headEnd/>
          <a:tailEnd type="arrow" w="med" len="med"/>
        </a:ln>
      </xdr:spPr>
    </xdr:sp>
    <xdr:clientData/>
  </xdr:twoCellAnchor>
  <xdr:twoCellAnchor>
    <xdr:from>
      <xdr:col>6</xdr:col>
      <xdr:colOff>581890</xdr:colOff>
      <xdr:row>47</xdr:row>
      <xdr:rowOff>83127</xdr:rowOff>
    </xdr:from>
    <xdr:to>
      <xdr:col>21</xdr:col>
      <xdr:colOff>998969</xdr:colOff>
      <xdr:row>53</xdr:row>
      <xdr:rowOff>141720</xdr:rowOff>
    </xdr:to>
    <xdr:sp macro="" textlink="">
      <xdr:nvSpPr>
        <xdr:cNvPr id="19" name="AutoShape 3"/>
        <xdr:cNvSpPr>
          <a:spLocks noChangeArrowheads="1"/>
        </xdr:cNvSpPr>
      </xdr:nvSpPr>
      <xdr:spPr bwMode="auto">
        <a:xfrm>
          <a:off x="5054830" y="16382307"/>
          <a:ext cx="10056379" cy="111015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45</xdr:row>
      <xdr:rowOff>360218</xdr:rowOff>
    </xdr:from>
    <xdr:to>
      <xdr:col>18</xdr:col>
      <xdr:colOff>251978</xdr:colOff>
      <xdr:row>46</xdr:row>
      <xdr:rowOff>384402</xdr:rowOff>
    </xdr:to>
    <xdr:sp macro="" textlink="">
      <xdr:nvSpPr>
        <xdr:cNvPr id="20" name="Line 9"/>
        <xdr:cNvSpPr>
          <a:spLocks noChangeShapeType="1"/>
        </xdr:cNvSpPr>
      </xdr:nvSpPr>
      <xdr:spPr bwMode="auto">
        <a:xfrm flipV="1">
          <a:off x="11988337" y="15882158"/>
          <a:ext cx="592801" cy="412804"/>
        </a:xfrm>
        <a:prstGeom prst="line">
          <a:avLst/>
        </a:prstGeom>
        <a:noFill/>
        <a:ln w="50800">
          <a:solidFill>
            <a:srgbClr val="3366FF"/>
          </a:solidFill>
          <a:round/>
          <a:headEnd/>
          <a:tailEnd type="arrow" w="med" len="med"/>
        </a:ln>
      </xdr:spPr>
    </xdr:sp>
    <xdr:clientData/>
  </xdr:twoCellAnchor>
  <xdr:twoCellAnchor>
    <xdr:from>
      <xdr:col>13</xdr:col>
      <xdr:colOff>13855</xdr:colOff>
      <xdr:row>45</xdr:row>
      <xdr:rowOff>360219</xdr:rowOff>
    </xdr:from>
    <xdr:to>
      <xdr:col>15</xdr:col>
      <xdr:colOff>16452</xdr:colOff>
      <xdr:row>46</xdr:row>
      <xdr:rowOff>384403</xdr:rowOff>
    </xdr:to>
    <xdr:sp macro="" textlink="">
      <xdr:nvSpPr>
        <xdr:cNvPr id="21" name="Line 9"/>
        <xdr:cNvSpPr>
          <a:spLocks noChangeShapeType="1"/>
        </xdr:cNvSpPr>
      </xdr:nvSpPr>
      <xdr:spPr bwMode="auto">
        <a:xfrm flipV="1">
          <a:off x="10102735" y="15882159"/>
          <a:ext cx="604577" cy="412804"/>
        </a:xfrm>
        <a:prstGeom prst="line">
          <a:avLst/>
        </a:prstGeom>
        <a:noFill/>
        <a:ln w="50800">
          <a:solidFill>
            <a:srgbClr val="3366FF"/>
          </a:solidFill>
          <a:round/>
          <a:headEnd/>
          <a:tailEnd type="arrow" w="med" len="med"/>
        </a:ln>
      </xdr:spPr>
    </xdr:sp>
    <xdr:clientData/>
  </xdr:twoCellAnchor>
  <xdr:twoCellAnchor>
    <xdr:from>
      <xdr:col>13</xdr:col>
      <xdr:colOff>138545</xdr:colOff>
      <xdr:row>46</xdr:row>
      <xdr:rowOff>277090</xdr:rowOff>
    </xdr:from>
    <xdr:to>
      <xdr:col>15</xdr:col>
      <xdr:colOff>193963</xdr:colOff>
      <xdr:row>46</xdr:row>
      <xdr:rowOff>384401</xdr:rowOff>
    </xdr:to>
    <xdr:sp macro="" textlink="">
      <xdr:nvSpPr>
        <xdr:cNvPr id="22" name="Line 9"/>
        <xdr:cNvSpPr>
          <a:spLocks noChangeShapeType="1"/>
        </xdr:cNvSpPr>
      </xdr:nvSpPr>
      <xdr:spPr bwMode="auto">
        <a:xfrm flipV="1">
          <a:off x="10227425" y="16187650"/>
          <a:ext cx="657398"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46</xdr:row>
      <xdr:rowOff>263237</xdr:rowOff>
    </xdr:from>
    <xdr:to>
      <xdr:col>18</xdr:col>
      <xdr:colOff>374073</xdr:colOff>
      <xdr:row>46</xdr:row>
      <xdr:rowOff>370548</xdr:rowOff>
    </xdr:to>
    <xdr:sp macro="" textlink="">
      <xdr:nvSpPr>
        <xdr:cNvPr id="23" name="Line 9"/>
        <xdr:cNvSpPr>
          <a:spLocks noChangeShapeType="1"/>
        </xdr:cNvSpPr>
      </xdr:nvSpPr>
      <xdr:spPr bwMode="auto">
        <a:xfrm flipV="1">
          <a:off x="12057611" y="16173797"/>
          <a:ext cx="645622" cy="107311"/>
        </a:xfrm>
        <a:prstGeom prst="line">
          <a:avLst/>
        </a:prstGeom>
        <a:noFill/>
        <a:ln w="50800">
          <a:solidFill>
            <a:srgbClr val="3366FF"/>
          </a:solidFill>
          <a:round/>
          <a:headEnd/>
          <a:tailEnd type="arrow" w="med" len="med"/>
        </a:ln>
      </xdr:spPr>
    </xdr:sp>
    <xdr:clientData/>
  </xdr:twoCellAnchor>
  <xdr:twoCellAnchor>
    <xdr:from>
      <xdr:col>0</xdr:col>
      <xdr:colOff>190607</xdr:colOff>
      <xdr:row>8</xdr:row>
      <xdr:rowOff>170858</xdr:rowOff>
    </xdr:from>
    <xdr:to>
      <xdr:col>2</xdr:col>
      <xdr:colOff>50906</xdr:colOff>
      <xdr:row>14</xdr:row>
      <xdr:rowOff>140138</xdr:rowOff>
    </xdr:to>
    <xdr:sp macro="" textlink="">
      <xdr:nvSpPr>
        <xdr:cNvPr id="24" name="AutoShape 31"/>
        <xdr:cNvSpPr>
          <a:spLocks noChangeArrowheads="1"/>
        </xdr:cNvSpPr>
      </xdr:nvSpPr>
      <xdr:spPr bwMode="auto">
        <a:xfrm>
          <a:off x="190607" y="3058838"/>
          <a:ext cx="1079499" cy="2041920"/>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xdr:col>
      <xdr:colOff>97971</xdr:colOff>
      <xdr:row>10</xdr:row>
      <xdr:rowOff>315686</xdr:rowOff>
    </xdr:from>
    <xdr:to>
      <xdr:col>3</xdr:col>
      <xdr:colOff>129405</xdr:colOff>
      <xdr:row>17</xdr:row>
      <xdr:rowOff>143825</xdr:rowOff>
    </xdr:to>
    <xdr:sp macro="" textlink="">
      <xdr:nvSpPr>
        <xdr:cNvPr id="25" name="Line 8"/>
        <xdr:cNvSpPr>
          <a:spLocks noChangeShapeType="1"/>
        </xdr:cNvSpPr>
      </xdr:nvSpPr>
      <xdr:spPr bwMode="auto">
        <a:xfrm>
          <a:off x="1317171" y="3752306"/>
          <a:ext cx="427674" cy="2495139"/>
        </a:xfrm>
        <a:prstGeom prst="line">
          <a:avLst/>
        </a:prstGeom>
        <a:noFill/>
        <a:ln w="50800">
          <a:solidFill>
            <a:srgbClr val="FF0000"/>
          </a:solidFill>
          <a:round/>
          <a:headEnd/>
          <a:tailEnd type="arrow" w="med" len="med"/>
        </a:ln>
      </xdr:spPr>
    </xdr:sp>
    <xdr:clientData/>
  </xdr:twoCellAnchor>
  <xdr:twoCellAnchor>
    <xdr:from>
      <xdr:col>9</xdr:col>
      <xdr:colOff>358588</xdr:colOff>
      <xdr:row>27</xdr:row>
      <xdr:rowOff>340659</xdr:rowOff>
    </xdr:from>
    <xdr:to>
      <xdr:col>13</xdr:col>
      <xdr:colOff>205443</xdr:colOff>
      <xdr:row>31</xdr:row>
      <xdr:rowOff>251011</xdr:rowOff>
    </xdr:to>
    <xdr:sp macro="" textlink="">
      <xdr:nvSpPr>
        <xdr:cNvPr id="26" name="Oval 5"/>
        <xdr:cNvSpPr>
          <a:spLocks noChangeArrowheads="1"/>
        </xdr:cNvSpPr>
      </xdr:nvSpPr>
      <xdr:spPr bwMode="auto">
        <a:xfrm>
          <a:off x="8382448" y="9720879"/>
          <a:ext cx="1911875" cy="1281952"/>
        </a:xfrm>
        <a:prstGeom prst="ellipse">
          <a:avLst/>
        </a:prstGeom>
        <a:noFill/>
        <a:ln w="50800" algn="ctr">
          <a:solidFill>
            <a:srgbClr val="FF0000"/>
          </a:solidFill>
          <a:round/>
          <a:headEnd/>
          <a:tailEnd/>
        </a:ln>
      </xdr:spPr>
    </xdr:sp>
    <xdr:clientData/>
  </xdr:twoCellAnchor>
  <xdr:twoCellAnchor>
    <xdr:from>
      <xdr:col>8</xdr:col>
      <xdr:colOff>1048869</xdr:colOff>
      <xdr:row>27</xdr:row>
      <xdr:rowOff>322730</xdr:rowOff>
    </xdr:from>
    <xdr:to>
      <xdr:col>9</xdr:col>
      <xdr:colOff>380415</xdr:colOff>
      <xdr:row>29</xdr:row>
      <xdr:rowOff>9356</xdr:rowOff>
    </xdr:to>
    <xdr:sp macro="" textlink="">
      <xdr:nvSpPr>
        <xdr:cNvPr id="27" name="Line 8"/>
        <xdr:cNvSpPr>
          <a:spLocks noChangeShapeType="1"/>
        </xdr:cNvSpPr>
      </xdr:nvSpPr>
      <xdr:spPr bwMode="auto">
        <a:xfrm>
          <a:off x="7914489" y="9702950"/>
          <a:ext cx="489786" cy="402906"/>
        </a:xfrm>
        <a:prstGeom prst="line">
          <a:avLst/>
        </a:prstGeom>
        <a:noFill/>
        <a:ln w="50800">
          <a:solidFill>
            <a:srgbClr val="FF0000"/>
          </a:solidFill>
          <a:round/>
          <a:headEnd/>
          <a:tailEnd type="arrow" w="med" len="med"/>
        </a:ln>
      </xdr:spPr>
    </xdr:sp>
    <xdr:clientData/>
  </xdr:twoCellAnchor>
  <xdr:twoCellAnchor>
    <xdr:from>
      <xdr:col>5</xdr:col>
      <xdr:colOff>1928191</xdr:colOff>
      <xdr:row>25</xdr:row>
      <xdr:rowOff>33131</xdr:rowOff>
    </xdr:from>
    <xdr:to>
      <xdr:col>12</xdr:col>
      <xdr:colOff>543339</xdr:colOff>
      <xdr:row>27</xdr:row>
      <xdr:rowOff>258419</xdr:rowOff>
    </xdr:to>
    <xdr:sp macro="" textlink="">
      <xdr:nvSpPr>
        <xdr:cNvPr id="28" name="AutoShape 31"/>
        <xdr:cNvSpPr>
          <a:spLocks noChangeArrowheads="1"/>
        </xdr:cNvSpPr>
      </xdr:nvSpPr>
      <xdr:spPr bwMode="auto">
        <a:xfrm>
          <a:off x="4275151" y="874279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5</xdr:col>
      <xdr:colOff>1933397</xdr:colOff>
      <xdr:row>25</xdr:row>
      <xdr:rowOff>31711</xdr:rowOff>
    </xdr:from>
    <xdr:to>
      <xdr:col>12</xdr:col>
      <xdr:colOff>548545</xdr:colOff>
      <xdr:row>27</xdr:row>
      <xdr:rowOff>256999</xdr:rowOff>
    </xdr:to>
    <xdr:sp macro="" textlink="">
      <xdr:nvSpPr>
        <xdr:cNvPr id="29" name="AutoShape 31"/>
        <xdr:cNvSpPr>
          <a:spLocks noChangeArrowheads="1"/>
        </xdr:cNvSpPr>
      </xdr:nvSpPr>
      <xdr:spPr bwMode="auto">
        <a:xfrm>
          <a:off x="4280357" y="8741371"/>
          <a:ext cx="5785568" cy="895848"/>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20</xdr:col>
      <xdr:colOff>101831</xdr:colOff>
      <xdr:row>26</xdr:row>
      <xdr:rowOff>205740</xdr:rowOff>
    </xdr:from>
    <xdr:to>
      <xdr:col>29</xdr:col>
      <xdr:colOff>15241</xdr:colOff>
      <xdr:row>28</xdr:row>
      <xdr:rowOff>37559</xdr:rowOff>
    </xdr:to>
    <xdr:sp macro="" textlink="">
      <xdr:nvSpPr>
        <xdr:cNvPr id="30" name="AutoShape 31"/>
        <xdr:cNvSpPr>
          <a:spLocks noChangeArrowheads="1"/>
        </xdr:cNvSpPr>
      </xdr:nvSpPr>
      <xdr:spPr bwMode="auto">
        <a:xfrm>
          <a:off x="13916891" y="9334500"/>
          <a:ext cx="6847610" cy="471899"/>
        </a:xfrm>
        <a:prstGeom prst="roundRect">
          <a:avLst>
            <a:gd name="adj" fmla="val 16667"/>
          </a:avLst>
        </a:prstGeom>
        <a:solidFill>
          <a:srgbClr val="FFFF00"/>
        </a:solidFill>
        <a:ln w="50800" algn="ctr">
          <a:solidFill>
            <a:srgbClr val="FF0000"/>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本調査より実数を記入。なお、施設数は供給設備数の数え方と同様。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xdr:cNvSpPr>
          <a:spLocks noChangeArrowheads="1"/>
        </xdr:cNvSpPr>
      </xdr:nvSpPr>
      <xdr:spPr bwMode="auto">
        <a:xfrm>
          <a:off x="6521824" y="665182"/>
          <a:ext cx="2053142" cy="979842"/>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xdr:cNvSpPr/>
      </xdr:nvSpPr>
      <xdr:spPr>
        <a:xfrm>
          <a:off x="134469" y="2436607"/>
          <a:ext cx="9045838" cy="163516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xdr:cNvCxnSpPr/>
      </xdr:nvCxnSpPr>
      <xdr:spPr>
        <a:xfrm flipH="1">
          <a:off x="5938221" y="1577789"/>
          <a:ext cx="592567" cy="82183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5" name="角丸四角形 4"/>
        <xdr:cNvSpPr/>
      </xdr:nvSpPr>
      <xdr:spPr>
        <a:xfrm>
          <a:off x="107577" y="4912659"/>
          <a:ext cx="6593989" cy="2044065"/>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6" name="AutoShape 28"/>
        <xdr:cNvSpPr>
          <a:spLocks noChangeArrowheads="1"/>
        </xdr:cNvSpPr>
      </xdr:nvSpPr>
      <xdr:spPr bwMode="auto">
        <a:xfrm>
          <a:off x="7159663" y="4871422"/>
          <a:ext cx="3307080" cy="2050004"/>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7" name="直線矢印コネクタ 6"/>
        <xdr:cNvCxnSpPr/>
      </xdr:nvCxnSpPr>
      <xdr:spPr>
        <a:xfrm flipH="1" flipV="1">
          <a:off x="6791212" y="5941807"/>
          <a:ext cx="213360"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152400</xdr:colOff>
      <xdr:row>30</xdr:row>
      <xdr:rowOff>17930</xdr:rowOff>
    </xdr:from>
    <xdr:to>
      <xdr:col>24</xdr:col>
      <xdr:colOff>188259</xdr:colOff>
      <xdr:row>32</xdr:row>
      <xdr:rowOff>26896</xdr:rowOff>
    </xdr:to>
    <xdr:sp macro="" textlink="">
      <xdr:nvSpPr>
        <xdr:cNvPr id="8" name="角丸四角形 7"/>
        <xdr:cNvSpPr/>
      </xdr:nvSpPr>
      <xdr:spPr>
        <a:xfrm>
          <a:off x="4968240" y="8704730"/>
          <a:ext cx="1796079" cy="55760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18</xdr:col>
      <xdr:colOff>35859</xdr:colOff>
      <xdr:row>32</xdr:row>
      <xdr:rowOff>242047</xdr:rowOff>
    </xdr:from>
    <xdr:to>
      <xdr:col>19</xdr:col>
      <xdr:colOff>74912</xdr:colOff>
      <xdr:row>34</xdr:row>
      <xdr:rowOff>8628</xdr:rowOff>
    </xdr:to>
    <xdr:cxnSp macro="">
      <xdr:nvCxnSpPr>
        <xdr:cNvPr id="9" name="直線矢印コネクタ 8"/>
        <xdr:cNvCxnSpPr/>
      </xdr:nvCxnSpPr>
      <xdr:spPr>
        <a:xfrm flipV="1">
          <a:off x="5103159" y="9477487"/>
          <a:ext cx="290513" cy="31522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197223</xdr:colOff>
      <xdr:row>34</xdr:row>
      <xdr:rowOff>80682</xdr:rowOff>
    </xdr:from>
    <xdr:to>
      <xdr:col>25</xdr:col>
      <xdr:colOff>9525</xdr:colOff>
      <xdr:row>35</xdr:row>
      <xdr:rowOff>148703</xdr:rowOff>
    </xdr:to>
    <xdr:sp macro="" textlink="">
      <xdr:nvSpPr>
        <xdr:cNvPr id="10" name="角丸四角形 9"/>
        <xdr:cNvSpPr/>
      </xdr:nvSpPr>
      <xdr:spPr>
        <a:xfrm>
          <a:off x="4258683" y="9864762"/>
          <a:ext cx="2578362" cy="30424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36</xdr:col>
      <xdr:colOff>233083</xdr:colOff>
      <xdr:row>36</xdr:row>
      <xdr:rowOff>53788</xdr:rowOff>
    </xdr:from>
    <xdr:to>
      <xdr:col>47</xdr:col>
      <xdr:colOff>45385</xdr:colOff>
      <xdr:row>37</xdr:row>
      <xdr:rowOff>76984</xdr:rowOff>
    </xdr:to>
    <xdr:sp macro="" textlink="">
      <xdr:nvSpPr>
        <xdr:cNvPr id="11" name="角丸四角形 10"/>
        <xdr:cNvSpPr/>
      </xdr:nvSpPr>
      <xdr:spPr>
        <a:xfrm>
          <a:off x="9826663" y="10348408"/>
          <a:ext cx="2578362" cy="29751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１～２の番号を１つだけ記入して下さい</a:t>
          </a:r>
        </a:p>
      </xdr:txBody>
    </xdr:sp>
    <xdr:clientData/>
  </xdr:twoCellAnchor>
  <xdr:twoCellAnchor>
    <xdr:from>
      <xdr:col>42</xdr:col>
      <xdr:colOff>13729</xdr:colOff>
      <xdr:row>34</xdr:row>
      <xdr:rowOff>188259</xdr:rowOff>
    </xdr:from>
    <xdr:to>
      <xdr:col>42</xdr:col>
      <xdr:colOff>107577</xdr:colOff>
      <xdr:row>36</xdr:row>
      <xdr:rowOff>53788</xdr:rowOff>
    </xdr:to>
    <xdr:cxnSp macro="">
      <xdr:nvCxnSpPr>
        <xdr:cNvPr id="12" name="直線矢印コネクタ 11"/>
        <xdr:cNvCxnSpPr>
          <a:stCxn id="11" idx="0"/>
        </xdr:cNvCxnSpPr>
      </xdr:nvCxnSpPr>
      <xdr:spPr>
        <a:xfrm flipV="1">
          <a:off x="11116069" y="9972339"/>
          <a:ext cx="93848" cy="376069"/>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40</xdr:col>
      <xdr:colOff>161365</xdr:colOff>
      <xdr:row>27</xdr:row>
      <xdr:rowOff>170328</xdr:rowOff>
    </xdr:from>
    <xdr:to>
      <xdr:col>47</xdr:col>
      <xdr:colOff>197225</xdr:colOff>
      <xdr:row>34</xdr:row>
      <xdr:rowOff>62752</xdr:rowOff>
    </xdr:to>
    <xdr:sp macro="" textlink="">
      <xdr:nvSpPr>
        <xdr:cNvPr id="13" name="角丸四角形 12"/>
        <xdr:cNvSpPr/>
      </xdr:nvSpPr>
      <xdr:spPr>
        <a:xfrm>
          <a:off x="10760785" y="8034168"/>
          <a:ext cx="1796080" cy="1812664"/>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69273</xdr:colOff>
      <xdr:row>4</xdr:row>
      <xdr:rowOff>332509</xdr:rowOff>
    </xdr:from>
    <xdr:to>
      <xdr:col>43</xdr:col>
      <xdr:colOff>360219</xdr:colOff>
      <xdr:row>6</xdr:row>
      <xdr:rowOff>221674</xdr:rowOff>
    </xdr:to>
    <xdr:sp macro="" textlink="">
      <xdr:nvSpPr>
        <xdr:cNvPr id="7" name="テキスト ボックス 6"/>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0</xdr:col>
      <xdr:colOff>429490</xdr:colOff>
      <xdr:row>15</xdr:row>
      <xdr:rowOff>346363</xdr:rowOff>
    </xdr:from>
    <xdr:to>
      <xdr:col>6</xdr:col>
      <xdr:colOff>526472</xdr:colOff>
      <xdr:row>21</xdr:row>
      <xdr:rowOff>55418</xdr:rowOff>
    </xdr:to>
    <xdr:sp macro="" textlink="">
      <xdr:nvSpPr>
        <xdr:cNvPr id="5" name="テキスト ボックス 4"/>
        <xdr:cNvSpPr txBox="1"/>
      </xdr:nvSpPr>
      <xdr:spPr>
        <a:xfrm>
          <a:off x="429490" y="5874327"/>
          <a:ext cx="3754582" cy="1593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本調査より排気筒はすべて③に記入してください。→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92091</xdr:colOff>
      <xdr:row>27</xdr:row>
      <xdr:rowOff>61125</xdr:rowOff>
    </xdr:from>
    <xdr:to>
      <xdr:col>66</xdr:col>
      <xdr:colOff>438455</xdr:colOff>
      <xdr:row>29</xdr:row>
      <xdr:rowOff>100244</xdr:rowOff>
    </xdr:to>
    <xdr:sp macro="" textlink="">
      <xdr:nvSpPr>
        <xdr:cNvPr id="2" name="テキスト ボックス 1"/>
        <xdr:cNvSpPr txBox="1"/>
      </xdr:nvSpPr>
      <xdr:spPr>
        <a:xfrm>
          <a:off x="12616600" y="8013634"/>
          <a:ext cx="4835237"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←１、２の数字を入力してください。</a:t>
          </a:r>
        </a:p>
      </xdr:txBody>
    </xdr:sp>
    <xdr:clientData/>
  </xdr:twoCellAnchor>
  <xdr:twoCellAnchor>
    <xdr:from>
      <xdr:col>4</xdr:col>
      <xdr:colOff>114096</xdr:colOff>
      <xdr:row>31</xdr:row>
      <xdr:rowOff>104315</xdr:rowOff>
    </xdr:from>
    <xdr:to>
      <xdr:col>23</xdr:col>
      <xdr:colOff>207819</xdr:colOff>
      <xdr:row>34</xdr:row>
      <xdr:rowOff>270571</xdr:rowOff>
    </xdr:to>
    <xdr:sp macro="" textlink="">
      <xdr:nvSpPr>
        <xdr:cNvPr id="3" name="テキスト ボックス 2"/>
        <xdr:cNvSpPr txBox="1"/>
      </xdr:nvSpPr>
      <xdr:spPr>
        <a:xfrm>
          <a:off x="1656025" y="9149703"/>
          <a:ext cx="4862947" cy="95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　　　　　　　　　　　　　　　　　　　　↑</a:t>
          </a:r>
          <a:endParaRPr kumimoji="1" lang="en-US" altLang="ja-JP" sz="2400">
            <a:solidFill>
              <a:srgbClr val="FF0000"/>
            </a:solidFill>
          </a:endParaRPr>
        </a:p>
        <a:p>
          <a:r>
            <a:rPr kumimoji="1" lang="ja-JP" altLang="en-US" sz="2400">
              <a:solidFill>
                <a:srgbClr val="FF0000"/>
              </a:solidFill>
            </a:rPr>
            <a:t>　　１～４の数字を入力してください。</a:t>
          </a:r>
        </a:p>
      </xdr:txBody>
    </xdr:sp>
    <xdr:clientData/>
  </xdr:twoCellAnchor>
  <xdr:twoCellAnchor>
    <xdr:from>
      <xdr:col>48</xdr:col>
      <xdr:colOff>147510</xdr:colOff>
      <xdr:row>30</xdr:row>
      <xdr:rowOff>88834</xdr:rowOff>
    </xdr:from>
    <xdr:to>
      <xdr:col>67</xdr:col>
      <xdr:colOff>581892</xdr:colOff>
      <xdr:row>32</xdr:row>
      <xdr:rowOff>127953</xdr:rowOff>
    </xdr:to>
    <xdr:sp macro="" textlink="">
      <xdr:nvSpPr>
        <xdr:cNvPr id="4" name="テキスト ボックス 3"/>
        <xdr:cNvSpPr txBox="1"/>
      </xdr:nvSpPr>
      <xdr:spPr>
        <a:xfrm>
          <a:off x="12672019" y="8872616"/>
          <a:ext cx="5546709"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←上記①で１と回答した場合のみ入力</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116</xdr:col>
      <xdr:colOff>198148</xdr:colOff>
      <xdr:row>5</xdr:row>
      <xdr:rowOff>679871</xdr:rowOff>
    </xdr:from>
    <xdr:ext cx="2404722" cy="331035"/>
    <xdr:sp macro="" textlink="">
      <xdr:nvSpPr>
        <xdr:cNvPr id="3" name="正方形/長方形 2"/>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DM</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DN</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118</xdr:col>
      <xdr:colOff>203320</xdr:colOff>
      <xdr:row>5</xdr:row>
      <xdr:rowOff>676079</xdr:rowOff>
    </xdr:from>
    <xdr:ext cx="2404722" cy="331035"/>
    <xdr:sp macro="" textlink="">
      <xdr:nvSpPr>
        <xdr:cNvPr id="4" name="正方形/長方形 3"/>
        <xdr:cNvSpPr/>
      </xdr:nvSpPr>
      <xdr:spPr>
        <a:xfrm>
          <a:off x="97545889" y="214146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340658</xdr:colOff>
      <xdr:row>6</xdr:row>
      <xdr:rowOff>206829</xdr:rowOff>
    </xdr:from>
    <xdr:to>
      <xdr:col>120</xdr:col>
      <xdr:colOff>500742</xdr:colOff>
      <xdr:row>9</xdr:row>
      <xdr:rowOff>141514</xdr:rowOff>
    </xdr:to>
    <xdr:sp macro="" textlink="">
      <xdr:nvSpPr>
        <xdr:cNvPr id="5" name="角丸四角形 4"/>
        <xdr:cNvSpPr/>
      </xdr:nvSpPr>
      <xdr:spPr>
        <a:xfrm>
          <a:off x="340658" y="2514600"/>
          <a:ext cx="106350227" cy="707571"/>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315685</xdr:colOff>
      <xdr:row>12</xdr:row>
      <xdr:rowOff>87086</xdr:rowOff>
    </xdr:from>
    <xdr:to>
      <xdr:col>4</xdr:col>
      <xdr:colOff>108857</xdr:colOff>
      <xdr:row>17</xdr:row>
      <xdr:rowOff>97971</xdr:rowOff>
    </xdr:to>
    <xdr:sp macro="" textlink="">
      <xdr:nvSpPr>
        <xdr:cNvPr id="6" name="テキスト ボックス 5"/>
        <xdr:cNvSpPr txBox="1"/>
      </xdr:nvSpPr>
      <xdr:spPr>
        <a:xfrm>
          <a:off x="674914" y="3657600"/>
          <a:ext cx="2133600" cy="827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都道府県協会様におかれましては赤枠のデータを都道府県協会入力用へ貼り付けをしてください。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2"/>
  <sheetViews>
    <sheetView showGridLines="0" tabSelected="1" view="pageBreakPreview" zoomScale="115" zoomScaleNormal="100" zoomScaleSheetLayoutView="115" zoomScalePageLayoutView="40" workbookViewId="0">
      <selection activeCell="CX20" sqref="CX20"/>
    </sheetView>
  </sheetViews>
  <sheetFormatPr defaultRowHeight="13.2"/>
  <cols>
    <col min="1" max="93" width="1.44140625" style="4" customWidth="1"/>
    <col min="94" max="99" width="1.33203125" style="4" customWidth="1"/>
    <col min="100" max="16384" width="8.88671875" style="4"/>
  </cols>
  <sheetData>
    <row r="1" ht="5.0999999999999996" customHeight="1"/>
    <row r="2" ht="5.0999999999999996" customHeight="1"/>
    <row r="3" ht="5.25" customHeight="1"/>
    <row r="4" ht="5.0999999999999996" customHeight="1"/>
    <row r="5" ht="5.0999999999999996" customHeight="1"/>
    <row r="6" ht="5.0999999999999996" customHeight="1"/>
    <row r="7" ht="5.0999999999999996" customHeight="1"/>
    <row r="8" ht="5.0999999999999996" customHeight="1"/>
    <row r="9" ht="5.0999999999999996" customHeight="1"/>
    <row r="10" ht="5.0999999999999996" customHeight="1"/>
    <row r="11" ht="5.0999999999999996" customHeight="1"/>
    <row r="12" ht="5.0999999999999996" customHeight="1"/>
    <row r="13" ht="5.0999999999999996" customHeight="1"/>
    <row r="14" ht="5.0999999999999996" customHeight="1"/>
    <row r="15" ht="5.0999999999999996" customHeight="1"/>
    <row r="16" ht="5.0999999999999996" customHeight="1"/>
    <row r="17" ht="5.0999999999999996" customHeight="1"/>
    <row r="18" ht="5.0999999999999996" customHeight="1"/>
    <row r="19" ht="5.0999999999999996" customHeight="1"/>
    <row r="20" ht="5.0999999999999996" customHeight="1"/>
    <row r="21" ht="5.0999999999999996" customHeight="1"/>
    <row r="22" ht="5.0999999999999996" customHeight="1"/>
    <row r="23" ht="5.0999999999999996" customHeight="1"/>
    <row r="24" ht="5.0999999999999996" customHeight="1"/>
    <row r="25" ht="5.0999999999999996" customHeight="1"/>
    <row r="26" ht="5.0999999999999996" customHeight="1"/>
    <row r="27" ht="5.0999999999999996" customHeight="1"/>
    <row r="28" ht="5.0999999999999996" customHeight="1"/>
    <row r="29" ht="5.0999999999999996" customHeight="1"/>
    <row r="30" ht="5.0999999999999996" customHeight="1"/>
    <row r="31" ht="5.0999999999999996" customHeight="1"/>
    <row r="32" ht="5.0999999999999996" customHeight="1"/>
    <row r="33" ht="5.0999999999999996" customHeight="1"/>
    <row r="34" ht="5.0999999999999996" customHeight="1"/>
    <row r="35" ht="5.0999999999999996" customHeight="1"/>
    <row r="36" ht="5.0999999999999996" customHeight="1"/>
    <row r="37" ht="5.0999999999999996" customHeight="1"/>
    <row r="38" ht="5.0999999999999996" customHeight="1"/>
    <row r="39" ht="5.0999999999999996" customHeight="1"/>
    <row r="40" ht="5.0999999999999996" customHeight="1"/>
    <row r="41" ht="5.0999999999999996" customHeight="1"/>
    <row r="42" ht="5.0999999999999996" customHeight="1"/>
    <row r="43" ht="5.0999999999999996" customHeight="1"/>
    <row r="44" ht="5.0999999999999996" customHeight="1"/>
    <row r="45" ht="5.0999999999999996" customHeight="1"/>
    <row r="46" ht="5.0999999999999996" customHeight="1"/>
    <row r="47" ht="5.0999999999999996" customHeight="1"/>
    <row r="48" ht="5.0999999999999996" customHeight="1"/>
    <row r="49" ht="5.0999999999999996" customHeight="1"/>
    <row r="50" ht="5.0999999999999996" customHeight="1"/>
    <row r="51" ht="5.0999999999999996" customHeight="1"/>
    <row r="52" ht="5.0999999999999996" customHeight="1"/>
    <row r="53" ht="5.0999999999999996" customHeight="1"/>
    <row r="54" ht="5.0999999999999996" customHeight="1"/>
    <row r="55" ht="5.0999999999999996" customHeight="1"/>
    <row r="56" ht="5.0999999999999996" customHeight="1"/>
    <row r="57" ht="5.0999999999999996" customHeight="1"/>
    <row r="58" ht="5.0999999999999996" customHeight="1"/>
    <row r="59" ht="5.0999999999999996" customHeight="1"/>
    <row r="60" ht="5.0999999999999996" customHeight="1"/>
    <row r="61" ht="5.0999999999999996" customHeight="1"/>
    <row r="62" ht="5.0999999999999996" customHeight="1"/>
    <row r="63" ht="5.0999999999999996" customHeight="1"/>
    <row r="64" ht="5.0999999999999996" customHeight="1"/>
    <row r="65" ht="5.0999999999999996" customHeight="1"/>
    <row r="66" ht="5.0999999999999996" customHeight="1"/>
    <row r="67" ht="5.0999999999999996" customHeight="1"/>
    <row r="68" ht="5.0999999999999996" customHeight="1"/>
    <row r="69" ht="5.0999999999999996" customHeight="1"/>
    <row r="70" ht="5.0999999999999996" customHeight="1"/>
    <row r="71" ht="5.0999999999999996" customHeight="1"/>
    <row r="72" ht="5.0999999999999996" customHeight="1"/>
    <row r="73" ht="5.0999999999999996" customHeight="1"/>
    <row r="74" ht="5.0999999999999996" customHeight="1"/>
    <row r="75" ht="5.0999999999999996" customHeight="1"/>
    <row r="76" ht="5.0999999999999996" customHeight="1"/>
    <row r="77" ht="5.0999999999999996" customHeight="1"/>
    <row r="78" ht="5.0999999999999996" customHeight="1"/>
    <row r="79" ht="5.0999999999999996" customHeight="1"/>
    <row r="80" ht="5.0999999999999996" customHeight="1"/>
    <row r="81" ht="5.0999999999999996" customHeight="1"/>
    <row r="82" ht="5.0999999999999996" customHeight="1"/>
    <row r="83" ht="5.0999999999999996" customHeight="1"/>
    <row r="84" ht="5.0999999999999996" customHeight="1"/>
    <row r="85" ht="5.0999999999999996" customHeight="1"/>
    <row r="86" ht="5.0999999999999996" customHeight="1"/>
    <row r="87" ht="5.0999999999999996" customHeight="1"/>
    <row r="88" ht="5.0999999999999996" customHeight="1"/>
    <row r="89" ht="5.0999999999999996" customHeight="1"/>
    <row r="90" ht="5.0999999999999996" customHeight="1"/>
    <row r="91" ht="5.0999999999999996" customHeight="1"/>
    <row r="92" ht="5.0999999999999996" customHeight="1"/>
    <row r="93" ht="5.0999999999999996" customHeight="1"/>
    <row r="94" ht="5.0999999999999996" customHeight="1"/>
    <row r="95" ht="5.0999999999999996" customHeight="1"/>
    <row r="96" ht="5.0999999999999996" customHeight="1"/>
    <row r="97" ht="5.0999999999999996" customHeight="1"/>
    <row r="98" ht="5.0999999999999996" customHeight="1"/>
    <row r="99" ht="5.0999999999999996" customHeight="1"/>
    <row r="100" ht="5.0999999999999996" customHeight="1"/>
    <row r="101" ht="5.0999999999999996" customHeight="1"/>
    <row r="102" ht="5.0999999999999996" customHeight="1"/>
    <row r="103" ht="5.0999999999999996" customHeight="1"/>
    <row r="104" ht="5.0999999999999996" customHeight="1"/>
    <row r="105" ht="5.0999999999999996" customHeight="1"/>
    <row r="106" ht="5.0999999999999996" customHeight="1"/>
    <row r="107" ht="5.0999999999999996" customHeight="1"/>
    <row r="108" ht="5.0999999999999996" customHeight="1"/>
    <row r="109" ht="5.0999999999999996" customHeight="1"/>
    <row r="110" ht="5.0999999999999996" customHeight="1"/>
    <row r="111" ht="5.0999999999999996" customHeight="1"/>
    <row r="112" ht="5.0999999999999996" customHeight="1"/>
    <row r="113" ht="5.0999999999999996" customHeight="1"/>
    <row r="114" ht="5.0999999999999996" customHeight="1"/>
    <row r="115" ht="5.0999999999999996" customHeight="1"/>
    <row r="116" ht="5.0999999999999996" customHeight="1"/>
    <row r="117" ht="5.0999999999999996" customHeight="1"/>
    <row r="118" ht="5.0999999999999996" customHeight="1"/>
    <row r="119" ht="5.0999999999999996" customHeight="1"/>
    <row r="120" ht="5.0999999999999996" customHeight="1"/>
    <row r="121" ht="5.0999999999999996" customHeight="1"/>
    <row r="122" ht="5.0999999999999996" customHeight="1"/>
    <row r="123" ht="5.0999999999999996" customHeight="1"/>
    <row r="124" ht="5.0999999999999996" customHeight="1"/>
    <row r="125" ht="5.0999999999999996" customHeight="1"/>
    <row r="126" ht="5.0999999999999996" customHeight="1"/>
    <row r="127" ht="5.0999999999999996" customHeight="1"/>
    <row r="128" ht="5.0999999999999996" customHeight="1"/>
    <row r="129" ht="5.0999999999999996" customHeight="1"/>
    <row r="130" ht="5.0999999999999996" customHeight="1"/>
    <row r="131" ht="5.0999999999999996" customHeight="1"/>
    <row r="132" ht="5.0999999999999996" customHeight="1"/>
  </sheetData>
  <phoneticPr fontId="3"/>
  <printOptions horizontalCentered="1" verticalCentered="1"/>
  <pageMargins left="0.39370078740157483" right="0.39370078740157483" top="0.39370078740157483" bottom="0.3937007874015748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C1:BV64"/>
  <sheetViews>
    <sheetView showGridLines="0" view="pageBreakPreview" zoomScale="70" zoomScaleNormal="70" zoomScaleSheetLayoutView="70" workbookViewId="0">
      <selection activeCell="P26" sqref="P26:AC27"/>
    </sheetView>
  </sheetViews>
  <sheetFormatPr defaultRowHeight="13.2"/>
  <cols>
    <col min="1" max="2" width="8.88671875" style="15"/>
    <col min="3" max="3" width="5.77734375" style="15" customWidth="1"/>
    <col min="4" max="4" width="6" style="15" customWidth="1"/>
    <col min="5" max="5" width="4.6640625" style="15" customWidth="1"/>
    <col min="6" max="7" width="31" style="15" customWidth="1"/>
    <col min="8" max="8" width="3.88671875" style="15" customWidth="1"/>
    <col min="9" max="9" width="16.88671875" style="15" customWidth="1"/>
    <col min="10" max="10" width="6.77734375" style="15" customWidth="1"/>
    <col min="11" max="11" width="4.21875" style="15" customWidth="1"/>
    <col min="12" max="12" width="10.77734375" style="15" customWidth="1"/>
    <col min="13" max="13" width="8.33203125" style="15" customWidth="1"/>
    <col min="14" max="14" width="3.44140625" style="15" customWidth="1"/>
    <col min="15" max="15" width="5.33203125" style="15" customWidth="1"/>
    <col min="16" max="16" width="10.77734375" style="15" customWidth="1"/>
    <col min="17" max="17" width="7.33203125" style="15" customWidth="1"/>
    <col min="18" max="18" width="5.77734375" style="15" customWidth="1"/>
    <col min="19" max="19" width="13.77734375" style="15" customWidth="1"/>
    <col min="20" max="20" width="7.88671875" style="15" customWidth="1"/>
    <col min="21" max="21" width="4.33203125" style="15" customWidth="1"/>
    <col min="22" max="22" width="15.33203125" style="15" customWidth="1"/>
    <col min="23" max="23" width="7.44140625" style="15" customWidth="1"/>
    <col min="24" max="24" width="17.88671875" style="15" customWidth="1"/>
    <col min="25" max="25" width="8.88671875" style="15" customWidth="1"/>
    <col min="26" max="26" width="12.88671875" style="15" customWidth="1"/>
    <col min="27" max="27" width="4.21875" style="15" customWidth="1"/>
    <col min="28" max="28" width="14.109375" style="15" customWidth="1"/>
    <col min="29" max="29" width="16" style="15" customWidth="1"/>
    <col min="30" max="30" width="6.109375" style="15" customWidth="1"/>
    <col min="31" max="31" width="4.109375" style="15" customWidth="1"/>
    <col min="32" max="32" width="8" style="15" customWidth="1"/>
    <col min="33" max="33" width="4.109375" style="15" customWidth="1"/>
    <col min="34" max="261" width="8.88671875" style="15"/>
    <col min="262" max="262" width="5.77734375" style="15" customWidth="1"/>
    <col min="263" max="263" width="4.44140625" style="15" customWidth="1"/>
    <col min="264" max="264" width="4.6640625" style="15" customWidth="1"/>
    <col min="265" max="265" width="63.88671875" style="15" customWidth="1"/>
    <col min="266" max="266" width="16.88671875" style="15" customWidth="1"/>
    <col min="267" max="267" width="6.77734375" style="15" customWidth="1"/>
    <col min="268" max="268" width="4.21875" style="15" customWidth="1"/>
    <col min="269" max="269" width="10.77734375" style="15" customWidth="1"/>
    <col min="270" max="270" width="7.33203125" style="15" customWidth="1"/>
    <col min="271" max="271" width="5.33203125" style="15" customWidth="1"/>
    <col min="272" max="272" width="10.77734375" style="15" customWidth="1"/>
    <col min="273" max="273" width="7.33203125" style="15" customWidth="1"/>
    <col min="274" max="274" width="4.33203125" style="15" customWidth="1"/>
    <col min="275" max="275" width="12.44140625" style="15" customWidth="1"/>
    <col min="276" max="276" width="7.88671875" style="15" customWidth="1"/>
    <col min="277" max="277" width="4.33203125" style="15" customWidth="1"/>
    <col min="278" max="278" width="14.33203125" style="15" customWidth="1"/>
    <col min="279" max="279" width="7.44140625" style="15" customWidth="1"/>
    <col min="280" max="280" width="9.6640625" style="15" customWidth="1"/>
    <col min="281" max="281" width="8.88671875" style="15" customWidth="1"/>
    <col min="282" max="282" width="8" style="15" customWidth="1"/>
    <col min="283" max="283" width="4.21875" style="15" customWidth="1"/>
    <col min="284" max="284" width="14.109375" style="15" customWidth="1"/>
    <col min="285" max="285" width="11.44140625" style="15" customWidth="1"/>
    <col min="286" max="286" width="6.109375" style="15" customWidth="1"/>
    <col min="287" max="287" width="4.109375" style="15" customWidth="1"/>
    <col min="288" max="288" width="8" style="15" customWidth="1"/>
    <col min="289" max="289" width="4.109375" style="15" customWidth="1"/>
    <col min="290" max="517" width="8.88671875" style="15"/>
    <col min="518" max="518" width="5.77734375" style="15" customWidth="1"/>
    <col min="519" max="519" width="4.44140625" style="15" customWidth="1"/>
    <col min="520" max="520" width="4.6640625" style="15" customWidth="1"/>
    <col min="521" max="521" width="63.88671875" style="15" customWidth="1"/>
    <col min="522" max="522" width="16.88671875" style="15" customWidth="1"/>
    <col min="523" max="523" width="6.77734375" style="15" customWidth="1"/>
    <col min="524" max="524" width="4.21875" style="15" customWidth="1"/>
    <col min="525" max="525" width="10.77734375" style="15" customWidth="1"/>
    <col min="526" max="526" width="7.33203125" style="15" customWidth="1"/>
    <col min="527" max="527" width="5.33203125" style="15" customWidth="1"/>
    <col min="528" max="528" width="10.77734375" style="15" customWidth="1"/>
    <col min="529" max="529" width="7.33203125" style="15" customWidth="1"/>
    <col min="530" max="530" width="4.33203125" style="15" customWidth="1"/>
    <col min="531" max="531" width="12.44140625" style="15" customWidth="1"/>
    <col min="532" max="532" width="7.88671875" style="15" customWidth="1"/>
    <col min="533" max="533" width="4.33203125" style="15" customWidth="1"/>
    <col min="534" max="534" width="14.33203125" style="15" customWidth="1"/>
    <col min="535" max="535" width="7.44140625" style="15" customWidth="1"/>
    <col min="536" max="536" width="9.6640625" style="15" customWidth="1"/>
    <col min="537" max="537" width="8.88671875" style="15" customWidth="1"/>
    <col min="538" max="538" width="8" style="15" customWidth="1"/>
    <col min="539" max="539" width="4.21875" style="15" customWidth="1"/>
    <col min="540" max="540" width="14.109375" style="15" customWidth="1"/>
    <col min="541" max="541" width="11.44140625" style="15" customWidth="1"/>
    <col min="542" max="542" width="6.109375" style="15" customWidth="1"/>
    <col min="543" max="543" width="4.109375" style="15" customWidth="1"/>
    <col min="544" max="544" width="8" style="15" customWidth="1"/>
    <col min="545" max="545" width="4.109375" style="15" customWidth="1"/>
    <col min="546" max="773" width="8.88671875" style="15"/>
    <col min="774" max="774" width="5.77734375" style="15" customWidth="1"/>
    <col min="775" max="775" width="4.44140625" style="15" customWidth="1"/>
    <col min="776" max="776" width="4.6640625" style="15" customWidth="1"/>
    <col min="777" max="777" width="63.88671875" style="15" customWidth="1"/>
    <col min="778" max="778" width="16.88671875" style="15" customWidth="1"/>
    <col min="779" max="779" width="6.77734375" style="15" customWidth="1"/>
    <col min="780" max="780" width="4.21875" style="15" customWidth="1"/>
    <col min="781" max="781" width="10.77734375" style="15" customWidth="1"/>
    <col min="782" max="782" width="7.33203125" style="15" customWidth="1"/>
    <col min="783" max="783" width="5.33203125" style="15" customWidth="1"/>
    <col min="784" max="784" width="10.77734375" style="15" customWidth="1"/>
    <col min="785" max="785" width="7.33203125" style="15" customWidth="1"/>
    <col min="786" max="786" width="4.33203125" style="15" customWidth="1"/>
    <col min="787" max="787" width="12.44140625" style="15" customWidth="1"/>
    <col min="788" max="788" width="7.88671875" style="15" customWidth="1"/>
    <col min="789" max="789" width="4.33203125" style="15" customWidth="1"/>
    <col min="790" max="790" width="14.33203125" style="15" customWidth="1"/>
    <col min="791" max="791" width="7.44140625" style="15" customWidth="1"/>
    <col min="792" max="792" width="9.6640625" style="15" customWidth="1"/>
    <col min="793" max="793" width="8.88671875" style="15" customWidth="1"/>
    <col min="794" max="794" width="8" style="15" customWidth="1"/>
    <col min="795" max="795" width="4.21875" style="15" customWidth="1"/>
    <col min="796" max="796" width="14.109375" style="15" customWidth="1"/>
    <col min="797" max="797" width="11.44140625" style="15" customWidth="1"/>
    <col min="798" max="798" width="6.109375" style="15" customWidth="1"/>
    <col min="799" max="799" width="4.109375" style="15" customWidth="1"/>
    <col min="800" max="800" width="8" style="15" customWidth="1"/>
    <col min="801" max="801" width="4.109375" style="15" customWidth="1"/>
    <col min="802" max="1029" width="8.88671875" style="15"/>
    <col min="1030" max="1030" width="5.77734375" style="15" customWidth="1"/>
    <col min="1031" max="1031" width="4.44140625" style="15" customWidth="1"/>
    <col min="1032" max="1032" width="4.6640625" style="15" customWidth="1"/>
    <col min="1033" max="1033" width="63.88671875" style="15" customWidth="1"/>
    <col min="1034" max="1034" width="16.88671875" style="15" customWidth="1"/>
    <col min="1035" max="1035" width="6.77734375" style="15" customWidth="1"/>
    <col min="1036" max="1036" width="4.21875" style="15" customWidth="1"/>
    <col min="1037" max="1037" width="10.77734375" style="15" customWidth="1"/>
    <col min="1038" max="1038" width="7.33203125" style="15" customWidth="1"/>
    <col min="1039" max="1039" width="5.33203125" style="15" customWidth="1"/>
    <col min="1040" max="1040" width="10.77734375" style="15" customWidth="1"/>
    <col min="1041" max="1041" width="7.33203125" style="15" customWidth="1"/>
    <col min="1042" max="1042" width="4.33203125" style="15" customWidth="1"/>
    <col min="1043" max="1043" width="12.44140625" style="15" customWidth="1"/>
    <col min="1044" max="1044" width="7.88671875" style="15" customWidth="1"/>
    <col min="1045" max="1045" width="4.33203125" style="15" customWidth="1"/>
    <col min="1046" max="1046" width="14.33203125" style="15" customWidth="1"/>
    <col min="1047" max="1047" width="7.44140625" style="15" customWidth="1"/>
    <col min="1048" max="1048" width="9.6640625" style="15" customWidth="1"/>
    <col min="1049" max="1049" width="8.88671875" style="15" customWidth="1"/>
    <col min="1050" max="1050" width="8" style="15" customWidth="1"/>
    <col min="1051" max="1051" width="4.21875" style="15" customWidth="1"/>
    <col min="1052" max="1052" width="14.109375" style="15" customWidth="1"/>
    <col min="1053" max="1053" width="11.44140625" style="15" customWidth="1"/>
    <col min="1054" max="1054" width="6.109375" style="15" customWidth="1"/>
    <col min="1055" max="1055" width="4.109375" style="15" customWidth="1"/>
    <col min="1056" max="1056" width="8" style="15" customWidth="1"/>
    <col min="1057" max="1057" width="4.109375" style="15" customWidth="1"/>
    <col min="1058" max="1285" width="8.88671875" style="15"/>
    <col min="1286" max="1286" width="5.77734375" style="15" customWidth="1"/>
    <col min="1287" max="1287" width="4.44140625" style="15" customWidth="1"/>
    <col min="1288" max="1288" width="4.6640625" style="15" customWidth="1"/>
    <col min="1289" max="1289" width="63.88671875" style="15" customWidth="1"/>
    <col min="1290" max="1290" width="16.88671875" style="15" customWidth="1"/>
    <col min="1291" max="1291" width="6.77734375" style="15" customWidth="1"/>
    <col min="1292" max="1292" width="4.21875" style="15" customWidth="1"/>
    <col min="1293" max="1293" width="10.77734375" style="15" customWidth="1"/>
    <col min="1294" max="1294" width="7.33203125" style="15" customWidth="1"/>
    <col min="1295" max="1295" width="5.33203125" style="15" customWidth="1"/>
    <col min="1296" max="1296" width="10.77734375" style="15" customWidth="1"/>
    <col min="1297" max="1297" width="7.33203125" style="15" customWidth="1"/>
    <col min="1298" max="1298" width="4.33203125" style="15" customWidth="1"/>
    <col min="1299" max="1299" width="12.44140625" style="15" customWidth="1"/>
    <col min="1300" max="1300" width="7.88671875" style="15" customWidth="1"/>
    <col min="1301" max="1301" width="4.33203125" style="15" customWidth="1"/>
    <col min="1302" max="1302" width="14.33203125" style="15" customWidth="1"/>
    <col min="1303" max="1303" width="7.44140625" style="15" customWidth="1"/>
    <col min="1304" max="1304" width="9.6640625" style="15" customWidth="1"/>
    <col min="1305" max="1305" width="8.88671875" style="15" customWidth="1"/>
    <col min="1306" max="1306" width="8" style="15" customWidth="1"/>
    <col min="1307" max="1307" width="4.21875" style="15" customWidth="1"/>
    <col min="1308" max="1308" width="14.109375" style="15" customWidth="1"/>
    <col min="1309" max="1309" width="11.44140625" style="15" customWidth="1"/>
    <col min="1310" max="1310" width="6.109375" style="15" customWidth="1"/>
    <col min="1311" max="1311" width="4.109375" style="15" customWidth="1"/>
    <col min="1312" max="1312" width="8" style="15" customWidth="1"/>
    <col min="1313" max="1313" width="4.109375" style="15" customWidth="1"/>
    <col min="1314" max="1541" width="8.88671875" style="15"/>
    <col min="1542" max="1542" width="5.77734375" style="15" customWidth="1"/>
    <col min="1543" max="1543" width="4.44140625" style="15" customWidth="1"/>
    <col min="1544" max="1544" width="4.6640625" style="15" customWidth="1"/>
    <col min="1545" max="1545" width="63.88671875" style="15" customWidth="1"/>
    <col min="1546" max="1546" width="16.88671875" style="15" customWidth="1"/>
    <col min="1547" max="1547" width="6.77734375" style="15" customWidth="1"/>
    <col min="1548" max="1548" width="4.21875" style="15" customWidth="1"/>
    <col min="1549" max="1549" width="10.77734375" style="15" customWidth="1"/>
    <col min="1550" max="1550" width="7.33203125" style="15" customWidth="1"/>
    <col min="1551" max="1551" width="5.33203125" style="15" customWidth="1"/>
    <col min="1552" max="1552" width="10.77734375" style="15" customWidth="1"/>
    <col min="1553" max="1553" width="7.33203125" style="15" customWidth="1"/>
    <col min="1554" max="1554" width="4.33203125" style="15" customWidth="1"/>
    <col min="1555" max="1555" width="12.44140625" style="15" customWidth="1"/>
    <col min="1556" max="1556" width="7.88671875" style="15" customWidth="1"/>
    <col min="1557" max="1557" width="4.33203125" style="15" customWidth="1"/>
    <col min="1558" max="1558" width="14.33203125" style="15" customWidth="1"/>
    <col min="1559" max="1559" width="7.44140625" style="15" customWidth="1"/>
    <col min="1560" max="1560" width="9.6640625" style="15" customWidth="1"/>
    <col min="1561" max="1561" width="8.88671875" style="15" customWidth="1"/>
    <col min="1562" max="1562" width="8" style="15" customWidth="1"/>
    <col min="1563" max="1563" width="4.21875" style="15" customWidth="1"/>
    <col min="1564" max="1564" width="14.109375" style="15" customWidth="1"/>
    <col min="1565" max="1565" width="11.44140625" style="15" customWidth="1"/>
    <col min="1566" max="1566" width="6.109375" style="15" customWidth="1"/>
    <col min="1567" max="1567" width="4.109375" style="15" customWidth="1"/>
    <col min="1568" max="1568" width="8" style="15" customWidth="1"/>
    <col min="1569" max="1569" width="4.109375" style="15" customWidth="1"/>
    <col min="1570" max="1797" width="8.88671875" style="15"/>
    <col min="1798" max="1798" width="5.77734375" style="15" customWidth="1"/>
    <col min="1799" max="1799" width="4.44140625" style="15" customWidth="1"/>
    <col min="1800" max="1800" width="4.6640625" style="15" customWidth="1"/>
    <col min="1801" max="1801" width="63.88671875" style="15" customWidth="1"/>
    <col min="1802" max="1802" width="16.88671875" style="15" customWidth="1"/>
    <col min="1803" max="1803" width="6.77734375" style="15" customWidth="1"/>
    <col min="1804" max="1804" width="4.21875" style="15" customWidth="1"/>
    <col min="1805" max="1805" width="10.77734375" style="15" customWidth="1"/>
    <col min="1806" max="1806" width="7.33203125" style="15" customWidth="1"/>
    <col min="1807" max="1807" width="5.33203125" style="15" customWidth="1"/>
    <col min="1808" max="1808" width="10.77734375" style="15" customWidth="1"/>
    <col min="1809" max="1809" width="7.33203125" style="15" customWidth="1"/>
    <col min="1810" max="1810" width="4.33203125" style="15" customWidth="1"/>
    <col min="1811" max="1811" width="12.44140625" style="15" customWidth="1"/>
    <col min="1812" max="1812" width="7.88671875" style="15" customWidth="1"/>
    <col min="1813" max="1813" width="4.33203125" style="15" customWidth="1"/>
    <col min="1814" max="1814" width="14.33203125" style="15" customWidth="1"/>
    <col min="1815" max="1815" width="7.44140625" style="15" customWidth="1"/>
    <col min="1816" max="1816" width="9.6640625" style="15" customWidth="1"/>
    <col min="1817" max="1817" width="8.88671875" style="15" customWidth="1"/>
    <col min="1818" max="1818" width="8" style="15" customWidth="1"/>
    <col min="1819" max="1819" width="4.21875" style="15" customWidth="1"/>
    <col min="1820" max="1820" width="14.109375" style="15" customWidth="1"/>
    <col min="1821" max="1821" width="11.44140625" style="15" customWidth="1"/>
    <col min="1822" max="1822" width="6.109375" style="15" customWidth="1"/>
    <col min="1823" max="1823" width="4.109375" style="15" customWidth="1"/>
    <col min="1824" max="1824" width="8" style="15" customWidth="1"/>
    <col min="1825" max="1825" width="4.109375" style="15" customWidth="1"/>
    <col min="1826" max="2053" width="8.88671875" style="15"/>
    <col min="2054" max="2054" width="5.77734375" style="15" customWidth="1"/>
    <col min="2055" max="2055" width="4.44140625" style="15" customWidth="1"/>
    <col min="2056" max="2056" width="4.6640625" style="15" customWidth="1"/>
    <col min="2057" max="2057" width="63.88671875" style="15" customWidth="1"/>
    <col min="2058" max="2058" width="16.88671875" style="15" customWidth="1"/>
    <col min="2059" max="2059" width="6.77734375" style="15" customWidth="1"/>
    <col min="2060" max="2060" width="4.21875" style="15" customWidth="1"/>
    <col min="2061" max="2061" width="10.77734375" style="15" customWidth="1"/>
    <col min="2062" max="2062" width="7.33203125" style="15" customWidth="1"/>
    <col min="2063" max="2063" width="5.33203125" style="15" customWidth="1"/>
    <col min="2064" max="2064" width="10.77734375" style="15" customWidth="1"/>
    <col min="2065" max="2065" width="7.33203125" style="15" customWidth="1"/>
    <col min="2066" max="2066" width="4.33203125" style="15" customWidth="1"/>
    <col min="2067" max="2067" width="12.44140625" style="15" customWidth="1"/>
    <col min="2068" max="2068" width="7.88671875" style="15" customWidth="1"/>
    <col min="2069" max="2069" width="4.33203125" style="15" customWidth="1"/>
    <col min="2070" max="2070" width="14.33203125" style="15" customWidth="1"/>
    <col min="2071" max="2071" width="7.44140625" style="15" customWidth="1"/>
    <col min="2072" max="2072" width="9.6640625" style="15" customWidth="1"/>
    <col min="2073" max="2073" width="8.88671875" style="15" customWidth="1"/>
    <col min="2074" max="2074" width="8" style="15" customWidth="1"/>
    <col min="2075" max="2075" width="4.21875" style="15" customWidth="1"/>
    <col min="2076" max="2076" width="14.109375" style="15" customWidth="1"/>
    <col min="2077" max="2077" width="11.44140625" style="15" customWidth="1"/>
    <col min="2078" max="2078" width="6.109375" style="15" customWidth="1"/>
    <col min="2079" max="2079" width="4.109375" style="15" customWidth="1"/>
    <col min="2080" max="2080" width="8" style="15" customWidth="1"/>
    <col min="2081" max="2081" width="4.109375" style="15" customWidth="1"/>
    <col min="2082" max="2309" width="8.88671875" style="15"/>
    <col min="2310" max="2310" width="5.77734375" style="15" customWidth="1"/>
    <col min="2311" max="2311" width="4.44140625" style="15" customWidth="1"/>
    <col min="2312" max="2312" width="4.6640625" style="15" customWidth="1"/>
    <col min="2313" max="2313" width="63.88671875" style="15" customWidth="1"/>
    <col min="2314" max="2314" width="16.88671875" style="15" customWidth="1"/>
    <col min="2315" max="2315" width="6.77734375" style="15" customWidth="1"/>
    <col min="2316" max="2316" width="4.21875" style="15" customWidth="1"/>
    <col min="2317" max="2317" width="10.77734375" style="15" customWidth="1"/>
    <col min="2318" max="2318" width="7.33203125" style="15" customWidth="1"/>
    <col min="2319" max="2319" width="5.33203125" style="15" customWidth="1"/>
    <col min="2320" max="2320" width="10.77734375" style="15" customWidth="1"/>
    <col min="2321" max="2321" width="7.33203125" style="15" customWidth="1"/>
    <col min="2322" max="2322" width="4.33203125" style="15" customWidth="1"/>
    <col min="2323" max="2323" width="12.44140625" style="15" customWidth="1"/>
    <col min="2324" max="2324" width="7.88671875" style="15" customWidth="1"/>
    <col min="2325" max="2325" width="4.33203125" style="15" customWidth="1"/>
    <col min="2326" max="2326" width="14.33203125" style="15" customWidth="1"/>
    <col min="2327" max="2327" width="7.44140625" style="15" customWidth="1"/>
    <col min="2328" max="2328" width="9.6640625" style="15" customWidth="1"/>
    <col min="2329" max="2329" width="8.88671875" style="15" customWidth="1"/>
    <col min="2330" max="2330" width="8" style="15" customWidth="1"/>
    <col min="2331" max="2331" width="4.21875" style="15" customWidth="1"/>
    <col min="2332" max="2332" width="14.109375" style="15" customWidth="1"/>
    <col min="2333" max="2333" width="11.44140625" style="15" customWidth="1"/>
    <col min="2334" max="2334" width="6.109375" style="15" customWidth="1"/>
    <col min="2335" max="2335" width="4.109375" style="15" customWidth="1"/>
    <col min="2336" max="2336" width="8" style="15" customWidth="1"/>
    <col min="2337" max="2337" width="4.109375" style="15" customWidth="1"/>
    <col min="2338" max="2565" width="8.88671875" style="15"/>
    <col min="2566" max="2566" width="5.77734375" style="15" customWidth="1"/>
    <col min="2567" max="2567" width="4.44140625" style="15" customWidth="1"/>
    <col min="2568" max="2568" width="4.6640625" style="15" customWidth="1"/>
    <col min="2569" max="2569" width="63.88671875" style="15" customWidth="1"/>
    <col min="2570" max="2570" width="16.88671875" style="15" customWidth="1"/>
    <col min="2571" max="2571" width="6.77734375" style="15" customWidth="1"/>
    <col min="2572" max="2572" width="4.21875" style="15" customWidth="1"/>
    <col min="2573" max="2573" width="10.77734375" style="15" customWidth="1"/>
    <col min="2574" max="2574" width="7.33203125" style="15" customWidth="1"/>
    <col min="2575" max="2575" width="5.33203125" style="15" customWidth="1"/>
    <col min="2576" max="2576" width="10.77734375" style="15" customWidth="1"/>
    <col min="2577" max="2577" width="7.33203125" style="15" customWidth="1"/>
    <col min="2578" max="2578" width="4.33203125" style="15" customWidth="1"/>
    <col min="2579" max="2579" width="12.44140625" style="15" customWidth="1"/>
    <col min="2580" max="2580" width="7.88671875" style="15" customWidth="1"/>
    <col min="2581" max="2581" width="4.33203125" style="15" customWidth="1"/>
    <col min="2582" max="2582" width="14.33203125" style="15" customWidth="1"/>
    <col min="2583" max="2583" width="7.44140625" style="15" customWidth="1"/>
    <col min="2584" max="2584" width="9.6640625" style="15" customWidth="1"/>
    <col min="2585" max="2585" width="8.88671875" style="15" customWidth="1"/>
    <col min="2586" max="2586" width="8" style="15" customWidth="1"/>
    <col min="2587" max="2587" width="4.21875" style="15" customWidth="1"/>
    <col min="2588" max="2588" width="14.109375" style="15" customWidth="1"/>
    <col min="2589" max="2589" width="11.44140625" style="15" customWidth="1"/>
    <col min="2590" max="2590" width="6.109375" style="15" customWidth="1"/>
    <col min="2591" max="2591" width="4.109375" style="15" customWidth="1"/>
    <col min="2592" max="2592" width="8" style="15" customWidth="1"/>
    <col min="2593" max="2593" width="4.109375" style="15" customWidth="1"/>
    <col min="2594" max="2821" width="8.88671875" style="15"/>
    <col min="2822" max="2822" width="5.77734375" style="15" customWidth="1"/>
    <col min="2823" max="2823" width="4.44140625" style="15" customWidth="1"/>
    <col min="2824" max="2824" width="4.6640625" style="15" customWidth="1"/>
    <col min="2825" max="2825" width="63.88671875" style="15" customWidth="1"/>
    <col min="2826" max="2826" width="16.88671875" style="15" customWidth="1"/>
    <col min="2827" max="2827" width="6.77734375" style="15" customWidth="1"/>
    <col min="2828" max="2828" width="4.21875" style="15" customWidth="1"/>
    <col min="2829" max="2829" width="10.77734375" style="15" customWidth="1"/>
    <col min="2830" max="2830" width="7.33203125" style="15" customWidth="1"/>
    <col min="2831" max="2831" width="5.33203125" style="15" customWidth="1"/>
    <col min="2832" max="2832" width="10.77734375" style="15" customWidth="1"/>
    <col min="2833" max="2833" width="7.33203125" style="15" customWidth="1"/>
    <col min="2834" max="2834" width="4.33203125" style="15" customWidth="1"/>
    <col min="2835" max="2835" width="12.44140625" style="15" customWidth="1"/>
    <col min="2836" max="2836" width="7.88671875" style="15" customWidth="1"/>
    <col min="2837" max="2837" width="4.33203125" style="15" customWidth="1"/>
    <col min="2838" max="2838" width="14.33203125" style="15" customWidth="1"/>
    <col min="2839" max="2839" width="7.44140625" style="15" customWidth="1"/>
    <col min="2840" max="2840" width="9.6640625" style="15" customWidth="1"/>
    <col min="2841" max="2841" width="8.88671875" style="15" customWidth="1"/>
    <col min="2842" max="2842" width="8" style="15" customWidth="1"/>
    <col min="2843" max="2843" width="4.21875" style="15" customWidth="1"/>
    <col min="2844" max="2844" width="14.109375" style="15" customWidth="1"/>
    <col min="2845" max="2845" width="11.44140625" style="15" customWidth="1"/>
    <col min="2846" max="2846" width="6.109375" style="15" customWidth="1"/>
    <col min="2847" max="2847" width="4.109375" style="15" customWidth="1"/>
    <col min="2848" max="2848" width="8" style="15" customWidth="1"/>
    <col min="2849" max="2849" width="4.109375" style="15" customWidth="1"/>
    <col min="2850" max="3077" width="8.88671875" style="15"/>
    <col min="3078" max="3078" width="5.77734375" style="15" customWidth="1"/>
    <col min="3079" max="3079" width="4.44140625" style="15" customWidth="1"/>
    <col min="3080" max="3080" width="4.6640625" style="15" customWidth="1"/>
    <col min="3081" max="3081" width="63.88671875" style="15" customWidth="1"/>
    <col min="3082" max="3082" width="16.88671875" style="15" customWidth="1"/>
    <col min="3083" max="3083" width="6.77734375" style="15" customWidth="1"/>
    <col min="3084" max="3084" width="4.21875" style="15" customWidth="1"/>
    <col min="3085" max="3085" width="10.77734375" style="15" customWidth="1"/>
    <col min="3086" max="3086" width="7.33203125" style="15" customWidth="1"/>
    <col min="3087" max="3087" width="5.33203125" style="15" customWidth="1"/>
    <col min="3088" max="3088" width="10.77734375" style="15" customWidth="1"/>
    <col min="3089" max="3089" width="7.33203125" style="15" customWidth="1"/>
    <col min="3090" max="3090" width="4.33203125" style="15" customWidth="1"/>
    <col min="3091" max="3091" width="12.44140625" style="15" customWidth="1"/>
    <col min="3092" max="3092" width="7.88671875" style="15" customWidth="1"/>
    <col min="3093" max="3093" width="4.33203125" style="15" customWidth="1"/>
    <col min="3094" max="3094" width="14.33203125" style="15" customWidth="1"/>
    <col min="3095" max="3095" width="7.44140625" style="15" customWidth="1"/>
    <col min="3096" max="3096" width="9.6640625" style="15" customWidth="1"/>
    <col min="3097" max="3097" width="8.88671875" style="15" customWidth="1"/>
    <col min="3098" max="3098" width="8" style="15" customWidth="1"/>
    <col min="3099" max="3099" width="4.21875" style="15" customWidth="1"/>
    <col min="3100" max="3100" width="14.109375" style="15" customWidth="1"/>
    <col min="3101" max="3101" width="11.44140625" style="15" customWidth="1"/>
    <col min="3102" max="3102" width="6.109375" style="15" customWidth="1"/>
    <col min="3103" max="3103" width="4.109375" style="15" customWidth="1"/>
    <col min="3104" max="3104" width="8" style="15" customWidth="1"/>
    <col min="3105" max="3105" width="4.109375" style="15" customWidth="1"/>
    <col min="3106" max="3333" width="8.88671875" style="15"/>
    <col min="3334" max="3334" width="5.77734375" style="15" customWidth="1"/>
    <col min="3335" max="3335" width="4.44140625" style="15" customWidth="1"/>
    <col min="3336" max="3336" width="4.6640625" style="15" customWidth="1"/>
    <col min="3337" max="3337" width="63.88671875" style="15" customWidth="1"/>
    <col min="3338" max="3338" width="16.88671875" style="15" customWidth="1"/>
    <col min="3339" max="3339" width="6.77734375" style="15" customWidth="1"/>
    <col min="3340" max="3340" width="4.21875" style="15" customWidth="1"/>
    <col min="3341" max="3341" width="10.77734375" style="15" customWidth="1"/>
    <col min="3342" max="3342" width="7.33203125" style="15" customWidth="1"/>
    <col min="3343" max="3343" width="5.33203125" style="15" customWidth="1"/>
    <col min="3344" max="3344" width="10.77734375" style="15" customWidth="1"/>
    <col min="3345" max="3345" width="7.33203125" style="15" customWidth="1"/>
    <col min="3346" max="3346" width="4.33203125" style="15" customWidth="1"/>
    <col min="3347" max="3347" width="12.44140625" style="15" customWidth="1"/>
    <col min="3348" max="3348" width="7.88671875" style="15" customWidth="1"/>
    <col min="3349" max="3349" width="4.33203125" style="15" customWidth="1"/>
    <col min="3350" max="3350" width="14.33203125" style="15" customWidth="1"/>
    <col min="3351" max="3351" width="7.44140625" style="15" customWidth="1"/>
    <col min="3352" max="3352" width="9.6640625" style="15" customWidth="1"/>
    <col min="3353" max="3353" width="8.88671875" style="15" customWidth="1"/>
    <col min="3354" max="3354" width="8" style="15" customWidth="1"/>
    <col min="3355" max="3355" width="4.21875" style="15" customWidth="1"/>
    <col min="3356" max="3356" width="14.109375" style="15" customWidth="1"/>
    <col min="3357" max="3357" width="11.44140625" style="15" customWidth="1"/>
    <col min="3358" max="3358" width="6.109375" style="15" customWidth="1"/>
    <col min="3359" max="3359" width="4.109375" style="15" customWidth="1"/>
    <col min="3360" max="3360" width="8" style="15" customWidth="1"/>
    <col min="3361" max="3361" width="4.109375" style="15" customWidth="1"/>
    <col min="3362" max="3589" width="8.88671875" style="15"/>
    <col min="3590" max="3590" width="5.77734375" style="15" customWidth="1"/>
    <col min="3591" max="3591" width="4.44140625" style="15" customWidth="1"/>
    <col min="3592" max="3592" width="4.6640625" style="15" customWidth="1"/>
    <col min="3593" max="3593" width="63.88671875" style="15" customWidth="1"/>
    <col min="3594" max="3594" width="16.88671875" style="15" customWidth="1"/>
    <col min="3595" max="3595" width="6.77734375" style="15" customWidth="1"/>
    <col min="3596" max="3596" width="4.21875" style="15" customWidth="1"/>
    <col min="3597" max="3597" width="10.77734375" style="15" customWidth="1"/>
    <col min="3598" max="3598" width="7.33203125" style="15" customWidth="1"/>
    <col min="3599" max="3599" width="5.33203125" style="15" customWidth="1"/>
    <col min="3600" max="3600" width="10.77734375" style="15" customWidth="1"/>
    <col min="3601" max="3601" width="7.33203125" style="15" customWidth="1"/>
    <col min="3602" max="3602" width="4.33203125" style="15" customWidth="1"/>
    <col min="3603" max="3603" width="12.44140625" style="15" customWidth="1"/>
    <col min="3604" max="3604" width="7.88671875" style="15" customWidth="1"/>
    <col min="3605" max="3605" width="4.33203125" style="15" customWidth="1"/>
    <col min="3606" max="3606" width="14.33203125" style="15" customWidth="1"/>
    <col min="3607" max="3607" width="7.44140625" style="15" customWidth="1"/>
    <col min="3608" max="3608" width="9.6640625" style="15" customWidth="1"/>
    <col min="3609" max="3609" width="8.88671875" style="15" customWidth="1"/>
    <col min="3610" max="3610" width="8" style="15" customWidth="1"/>
    <col min="3611" max="3611" width="4.21875" style="15" customWidth="1"/>
    <col min="3612" max="3612" width="14.109375" style="15" customWidth="1"/>
    <col min="3613" max="3613" width="11.44140625" style="15" customWidth="1"/>
    <col min="3614" max="3614" width="6.109375" style="15" customWidth="1"/>
    <col min="3615" max="3615" width="4.109375" style="15" customWidth="1"/>
    <col min="3616" max="3616" width="8" style="15" customWidth="1"/>
    <col min="3617" max="3617" width="4.109375" style="15" customWidth="1"/>
    <col min="3618" max="3845" width="8.88671875" style="15"/>
    <col min="3846" max="3846" width="5.77734375" style="15" customWidth="1"/>
    <col min="3847" max="3847" width="4.44140625" style="15" customWidth="1"/>
    <col min="3848" max="3848" width="4.6640625" style="15" customWidth="1"/>
    <col min="3849" max="3849" width="63.88671875" style="15" customWidth="1"/>
    <col min="3850" max="3850" width="16.88671875" style="15" customWidth="1"/>
    <col min="3851" max="3851" width="6.77734375" style="15" customWidth="1"/>
    <col min="3852" max="3852" width="4.21875" style="15" customWidth="1"/>
    <col min="3853" max="3853" width="10.77734375" style="15" customWidth="1"/>
    <col min="3854" max="3854" width="7.33203125" style="15" customWidth="1"/>
    <col min="3855" max="3855" width="5.33203125" style="15" customWidth="1"/>
    <col min="3856" max="3856" width="10.77734375" style="15" customWidth="1"/>
    <col min="3857" max="3857" width="7.33203125" style="15" customWidth="1"/>
    <col min="3858" max="3858" width="4.33203125" style="15" customWidth="1"/>
    <col min="3859" max="3859" width="12.44140625" style="15" customWidth="1"/>
    <col min="3860" max="3860" width="7.88671875" style="15" customWidth="1"/>
    <col min="3861" max="3861" width="4.33203125" style="15" customWidth="1"/>
    <col min="3862" max="3862" width="14.33203125" style="15" customWidth="1"/>
    <col min="3863" max="3863" width="7.44140625" style="15" customWidth="1"/>
    <col min="3864" max="3864" width="9.6640625" style="15" customWidth="1"/>
    <col min="3865" max="3865" width="8.88671875" style="15" customWidth="1"/>
    <col min="3866" max="3866" width="8" style="15" customWidth="1"/>
    <col min="3867" max="3867" width="4.21875" style="15" customWidth="1"/>
    <col min="3868" max="3868" width="14.109375" style="15" customWidth="1"/>
    <col min="3869" max="3869" width="11.44140625" style="15" customWidth="1"/>
    <col min="3870" max="3870" width="6.109375" style="15" customWidth="1"/>
    <col min="3871" max="3871" width="4.109375" style="15" customWidth="1"/>
    <col min="3872" max="3872" width="8" style="15" customWidth="1"/>
    <col min="3873" max="3873" width="4.109375" style="15" customWidth="1"/>
    <col min="3874" max="4101" width="8.88671875" style="15"/>
    <col min="4102" max="4102" width="5.77734375" style="15" customWidth="1"/>
    <col min="4103" max="4103" width="4.44140625" style="15" customWidth="1"/>
    <col min="4104" max="4104" width="4.6640625" style="15" customWidth="1"/>
    <col min="4105" max="4105" width="63.88671875" style="15" customWidth="1"/>
    <col min="4106" max="4106" width="16.88671875" style="15" customWidth="1"/>
    <col min="4107" max="4107" width="6.77734375" style="15" customWidth="1"/>
    <col min="4108" max="4108" width="4.21875" style="15" customWidth="1"/>
    <col min="4109" max="4109" width="10.77734375" style="15" customWidth="1"/>
    <col min="4110" max="4110" width="7.33203125" style="15" customWidth="1"/>
    <col min="4111" max="4111" width="5.33203125" style="15" customWidth="1"/>
    <col min="4112" max="4112" width="10.77734375" style="15" customWidth="1"/>
    <col min="4113" max="4113" width="7.33203125" style="15" customWidth="1"/>
    <col min="4114" max="4114" width="4.33203125" style="15" customWidth="1"/>
    <col min="4115" max="4115" width="12.44140625" style="15" customWidth="1"/>
    <col min="4116" max="4116" width="7.88671875" style="15" customWidth="1"/>
    <col min="4117" max="4117" width="4.33203125" style="15" customWidth="1"/>
    <col min="4118" max="4118" width="14.33203125" style="15" customWidth="1"/>
    <col min="4119" max="4119" width="7.44140625" style="15" customWidth="1"/>
    <col min="4120" max="4120" width="9.6640625" style="15" customWidth="1"/>
    <col min="4121" max="4121" width="8.88671875" style="15" customWidth="1"/>
    <col min="4122" max="4122" width="8" style="15" customWidth="1"/>
    <col min="4123" max="4123" width="4.21875" style="15" customWidth="1"/>
    <col min="4124" max="4124" width="14.109375" style="15" customWidth="1"/>
    <col min="4125" max="4125" width="11.44140625" style="15" customWidth="1"/>
    <col min="4126" max="4126" width="6.109375" style="15" customWidth="1"/>
    <col min="4127" max="4127" width="4.109375" style="15" customWidth="1"/>
    <col min="4128" max="4128" width="8" style="15" customWidth="1"/>
    <col min="4129" max="4129" width="4.109375" style="15" customWidth="1"/>
    <col min="4130" max="4357" width="8.88671875" style="15"/>
    <col min="4358" max="4358" width="5.77734375" style="15" customWidth="1"/>
    <col min="4359" max="4359" width="4.44140625" style="15" customWidth="1"/>
    <col min="4360" max="4360" width="4.6640625" style="15" customWidth="1"/>
    <col min="4361" max="4361" width="63.88671875" style="15" customWidth="1"/>
    <col min="4362" max="4362" width="16.88671875" style="15" customWidth="1"/>
    <col min="4363" max="4363" width="6.77734375" style="15" customWidth="1"/>
    <col min="4364" max="4364" width="4.21875" style="15" customWidth="1"/>
    <col min="4365" max="4365" width="10.77734375" style="15" customWidth="1"/>
    <col min="4366" max="4366" width="7.33203125" style="15" customWidth="1"/>
    <col min="4367" max="4367" width="5.33203125" style="15" customWidth="1"/>
    <col min="4368" max="4368" width="10.77734375" style="15" customWidth="1"/>
    <col min="4369" max="4369" width="7.33203125" style="15" customWidth="1"/>
    <col min="4370" max="4370" width="4.33203125" style="15" customWidth="1"/>
    <col min="4371" max="4371" width="12.44140625" style="15" customWidth="1"/>
    <col min="4372" max="4372" width="7.88671875" style="15" customWidth="1"/>
    <col min="4373" max="4373" width="4.33203125" style="15" customWidth="1"/>
    <col min="4374" max="4374" width="14.33203125" style="15" customWidth="1"/>
    <col min="4375" max="4375" width="7.44140625" style="15" customWidth="1"/>
    <col min="4376" max="4376" width="9.6640625" style="15" customWidth="1"/>
    <col min="4377" max="4377" width="8.88671875" style="15" customWidth="1"/>
    <col min="4378" max="4378" width="8" style="15" customWidth="1"/>
    <col min="4379" max="4379" width="4.21875" style="15" customWidth="1"/>
    <col min="4380" max="4380" width="14.109375" style="15" customWidth="1"/>
    <col min="4381" max="4381" width="11.44140625" style="15" customWidth="1"/>
    <col min="4382" max="4382" width="6.109375" style="15" customWidth="1"/>
    <col min="4383" max="4383" width="4.109375" style="15" customWidth="1"/>
    <col min="4384" max="4384" width="8" style="15" customWidth="1"/>
    <col min="4385" max="4385" width="4.109375" style="15" customWidth="1"/>
    <col min="4386" max="4613" width="8.88671875" style="15"/>
    <col min="4614" max="4614" width="5.77734375" style="15" customWidth="1"/>
    <col min="4615" max="4615" width="4.44140625" style="15" customWidth="1"/>
    <col min="4616" max="4616" width="4.6640625" style="15" customWidth="1"/>
    <col min="4617" max="4617" width="63.88671875" style="15" customWidth="1"/>
    <col min="4618" max="4618" width="16.88671875" style="15" customWidth="1"/>
    <col min="4619" max="4619" width="6.77734375" style="15" customWidth="1"/>
    <col min="4620" max="4620" width="4.21875" style="15" customWidth="1"/>
    <col min="4621" max="4621" width="10.77734375" style="15" customWidth="1"/>
    <col min="4622" max="4622" width="7.33203125" style="15" customWidth="1"/>
    <col min="4623" max="4623" width="5.33203125" style="15" customWidth="1"/>
    <col min="4624" max="4624" width="10.77734375" style="15" customWidth="1"/>
    <col min="4625" max="4625" width="7.33203125" style="15" customWidth="1"/>
    <col min="4626" max="4626" width="4.33203125" style="15" customWidth="1"/>
    <col min="4627" max="4627" width="12.44140625" style="15" customWidth="1"/>
    <col min="4628" max="4628" width="7.88671875" style="15" customWidth="1"/>
    <col min="4629" max="4629" width="4.33203125" style="15" customWidth="1"/>
    <col min="4630" max="4630" width="14.33203125" style="15" customWidth="1"/>
    <col min="4631" max="4631" width="7.44140625" style="15" customWidth="1"/>
    <col min="4632" max="4632" width="9.6640625" style="15" customWidth="1"/>
    <col min="4633" max="4633" width="8.88671875" style="15" customWidth="1"/>
    <col min="4634" max="4634" width="8" style="15" customWidth="1"/>
    <col min="4635" max="4635" width="4.21875" style="15" customWidth="1"/>
    <col min="4636" max="4636" width="14.109375" style="15" customWidth="1"/>
    <col min="4637" max="4637" width="11.44140625" style="15" customWidth="1"/>
    <col min="4638" max="4638" width="6.109375" style="15" customWidth="1"/>
    <col min="4639" max="4639" width="4.109375" style="15" customWidth="1"/>
    <col min="4640" max="4640" width="8" style="15" customWidth="1"/>
    <col min="4641" max="4641" width="4.109375" style="15" customWidth="1"/>
    <col min="4642" max="4869" width="8.88671875" style="15"/>
    <col min="4870" max="4870" width="5.77734375" style="15" customWidth="1"/>
    <col min="4871" max="4871" width="4.44140625" style="15" customWidth="1"/>
    <col min="4872" max="4872" width="4.6640625" style="15" customWidth="1"/>
    <col min="4873" max="4873" width="63.88671875" style="15" customWidth="1"/>
    <col min="4874" max="4874" width="16.88671875" style="15" customWidth="1"/>
    <col min="4875" max="4875" width="6.77734375" style="15" customWidth="1"/>
    <col min="4876" max="4876" width="4.21875" style="15" customWidth="1"/>
    <col min="4877" max="4877" width="10.77734375" style="15" customWidth="1"/>
    <col min="4878" max="4878" width="7.33203125" style="15" customWidth="1"/>
    <col min="4879" max="4879" width="5.33203125" style="15" customWidth="1"/>
    <col min="4880" max="4880" width="10.77734375" style="15" customWidth="1"/>
    <col min="4881" max="4881" width="7.33203125" style="15" customWidth="1"/>
    <col min="4882" max="4882" width="4.33203125" style="15" customWidth="1"/>
    <col min="4883" max="4883" width="12.44140625" style="15" customWidth="1"/>
    <col min="4884" max="4884" width="7.88671875" style="15" customWidth="1"/>
    <col min="4885" max="4885" width="4.33203125" style="15" customWidth="1"/>
    <col min="4886" max="4886" width="14.33203125" style="15" customWidth="1"/>
    <col min="4887" max="4887" width="7.44140625" style="15" customWidth="1"/>
    <col min="4888" max="4888" width="9.6640625" style="15" customWidth="1"/>
    <col min="4889" max="4889" width="8.88671875" style="15" customWidth="1"/>
    <col min="4890" max="4890" width="8" style="15" customWidth="1"/>
    <col min="4891" max="4891" width="4.21875" style="15" customWidth="1"/>
    <col min="4892" max="4892" width="14.109375" style="15" customWidth="1"/>
    <col min="4893" max="4893" width="11.44140625" style="15" customWidth="1"/>
    <col min="4894" max="4894" width="6.109375" style="15" customWidth="1"/>
    <col min="4895" max="4895" width="4.109375" style="15" customWidth="1"/>
    <col min="4896" max="4896" width="8" style="15" customWidth="1"/>
    <col min="4897" max="4897" width="4.109375" style="15" customWidth="1"/>
    <col min="4898" max="5125" width="8.88671875" style="15"/>
    <col min="5126" max="5126" width="5.77734375" style="15" customWidth="1"/>
    <col min="5127" max="5127" width="4.44140625" style="15" customWidth="1"/>
    <col min="5128" max="5128" width="4.6640625" style="15" customWidth="1"/>
    <col min="5129" max="5129" width="63.88671875" style="15" customWidth="1"/>
    <col min="5130" max="5130" width="16.88671875" style="15" customWidth="1"/>
    <col min="5131" max="5131" width="6.77734375" style="15" customWidth="1"/>
    <col min="5132" max="5132" width="4.21875" style="15" customWidth="1"/>
    <col min="5133" max="5133" width="10.77734375" style="15" customWidth="1"/>
    <col min="5134" max="5134" width="7.33203125" style="15" customWidth="1"/>
    <col min="5135" max="5135" width="5.33203125" style="15" customWidth="1"/>
    <col min="5136" max="5136" width="10.77734375" style="15" customWidth="1"/>
    <col min="5137" max="5137" width="7.33203125" style="15" customWidth="1"/>
    <col min="5138" max="5138" width="4.33203125" style="15" customWidth="1"/>
    <col min="5139" max="5139" width="12.44140625" style="15" customWidth="1"/>
    <col min="5140" max="5140" width="7.88671875" style="15" customWidth="1"/>
    <col min="5141" max="5141" width="4.33203125" style="15" customWidth="1"/>
    <col min="5142" max="5142" width="14.33203125" style="15" customWidth="1"/>
    <col min="5143" max="5143" width="7.44140625" style="15" customWidth="1"/>
    <col min="5144" max="5144" width="9.6640625" style="15" customWidth="1"/>
    <col min="5145" max="5145" width="8.88671875" style="15" customWidth="1"/>
    <col min="5146" max="5146" width="8" style="15" customWidth="1"/>
    <col min="5147" max="5147" width="4.21875" style="15" customWidth="1"/>
    <col min="5148" max="5148" width="14.109375" style="15" customWidth="1"/>
    <col min="5149" max="5149" width="11.44140625" style="15" customWidth="1"/>
    <col min="5150" max="5150" width="6.109375" style="15" customWidth="1"/>
    <col min="5151" max="5151" width="4.109375" style="15" customWidth="1"/>
    <col min="5152" max="5152" width="8" style="15" customWidth="1"/>
    <col min="5153" max="5153" width="4.109375" style="15" customWidth="1"/>
    <col min="5154" max="5381" width="8.88671875" style="15"/>
    <col min="5382" max="5382" width="5.77734375" style="15" customWidth="1"/>
    <col min="5383" max="5383" width="4.44140625" style="15" customWidth="1"/>
    <col min="5384" max="5384" width="4.6640625" style="15" customWidth="1"/>
    <col min="5385" max="5385" width="63.88671875" style="15" customWidth="1"/>
    <col min="5386" max="5386" width="16.88671875" style="15" customWidth="1"/>
    <col min="5387" max="5387" width="6.77734375" style="15" customWidth="1"/>
    <col min="5388" max="5388" width="4.21875" style="15" customWidth="1"/>
    <col min="5389" max="5389" width="10.77734375" style="15" customWidth="1"/>
    <col min="5390" max="5390" width="7.33203125" style="15" customWidth="1"/>
    <col min="5391" max="5391" width="5.33203125" style="15" customWidth="1"/>
    <col min="5392" max="5392" width="10.77734375" style="15" customWidth="1"/>
    <col min="5393" max="5393" width="7.33203125" style="15" customWidth="1"/>
    <col min="5394" max="5394" width="4.33203125" style="15" customWidth="1"/>
    <col min="5395" max="5395" width="12.44140625" style="15" customWidth="1"/>
    <col min="5396" max="5396" width="7.88671875" style="15" customWidth="1"/>
    <col min="5397" max="5397" width="4.33203125" style="15" customWidth="1"/>
    <col min="5398" max="5398" width="14.33203125" style="15" customWidth="1"/>
    <col min="5399" max="5399" width="7.44140625" style="15" customWidth="1"/>
    <col min="5400" max="5400" width="9.6640625" style="15" customWidth="1"/>
    <col min="5401" max="5401" width="8.88671875" style="15" customWidth="1"/>
    <col min="5402" max="5402" width="8" style="15" customWidth="1"/>
    <col min="5403" max="5403" width="4.21875" style="15" customWidth="1"/>
    <col min="5404" max="5404" width="14.109375" style="15" customWidth="1"/>
    <col min="5405" max="5405" width="11.44140625" style="15" customWidth="1"/>
    <col min="5406" max="5406" width="6.109375" style="15" customWidth="1"/>
    <col min="5407" max="5407" width="4.109375" style="15" customWidth="1"/>
    <col min="5408" max="5408" width="8" style="15" customWidth="1"/>
    <col min="5409" max="5409" width="4.109375" style="15" customWidth="1"/>
    <col min="5410" max="5637" width="8.88671875" style="15"/>
    <col min="5638" max="5638" width="5.77734375" style="15" customWidth="1"/>
    <col min="5639" max="5639" width="4.44140625" style="15" customWidth="1"/>
    <col min="5640" max="5640" width="4.6640625" style="15" customWidth="1"/>
    <col min="5641" max="5641" width="63.88671875" style="15" customWidth="1"/>
    <col min="5642" max="5642" width="16.88671875" style="15" customWidth="1"/>
    <col min="5643" max="5643" width="6.77734375" style="15" customWidth="1"/>
    <col min="5644" max="5644" width="4.21875" style="15" customWidth="1"/>
    <col min="5645" max="5645" width="10.77734375" style="15" customWidth="1"/>
    <col min="5646" max="5646" width="7.33203125" style="15" customWidth="1"/>
    <col min="5647" max="5647" width="5.33203125" style="15" customWidth="1"/>
    <col min="5648" max="5648" width="10.77734375" style="15" customWidth="1"/>
    <col min="5649" max="5649" width="7.33203125" style="15" customWidth="1"/>
    <col min="5650" max="5650" width="4.33203125" style="15" customWidth="1"/>
    <col min="5651" max="5651" width="12.44140625" style="15" customWidth="1"/>
    <col min="5652" max="5652" width="7.88671875" style="15" customWidth="1"/>
    <col min="5653" max="5653" width="4.33203125" style="15" customWidth="1"/>
    <col min="5654" max="5654" width="14.33203125" style="15" customWidth="1"/>
    <col min="5655" max="5655" width="7.44140625" style="15" customWidth="1"/>
    <col min="5656" max="5656" width="9.6640625" style="15" customWidth="1"/>
    <col min="5657" max="5657" width="8.88671875" style="15" customWidth="1"/>
    <col min="5658" max="5658" width="8" style="15" customWidth="1"/>
    <col min="5659" max="5659" width="4.21875" style="15" customWidth="1"/>
    <col min="5660" max="5660" width="14.109375" style="15" customWidth="1"/>
    <col min="5661" max="5661" width="11.44140625" style="15" customWidth="1"/>
    <col min="5662" max="5662" width="6.109375" style="15" customWidth="1"/>
    <col min="5663" max="5663" width="4.109375" style="15" customWidth="1"/>
    <col min="5664" max="5664" width="8" style="15" customWidth="1"/>
    <col min="5665" max="5665" width="4.109375" style="15" customWidth="1"/>
    <col min="5666" max="5893" width="8.88671875" style="15"/>
    <col min="5894" max="5894" width="5.77734375" style="15" customWidth="1"/>
    <col min="5895" max="5895" width="4.44140625" style="15" customWidth="1"/>
    <col min="5896" max="5896" width="4.6640625" style="15" customWidth="1"/>
    <col min="5897" max="5897" width="63.88671875" style="15" customWidth="1"/>
    <col min="5898" max="5898" width="16.88671875" style="15" customWidth="1"/>
    <col min="5899" max="5899" width="6.77734375" style="15" customWidth="1"/>
    <col min="5900" max="5900" width="4.21875" style="15" customWidth="1"/>
    <col min="5901" max="5901" width="10.77734375" style="15" customWidth="1"/>
    <col min="5902" max="5902" width="7.33203125" style="15" customWidth="1"/>
    <col min="5903" max="5903" width="5.33203125" style="15" customWidth="1"/>
    <col min="5904" max="5904" width="10.77734375" style="15" customWidth="1"/>
    <col min="5905" max="5905" width="7.33203125" style="15" customWidth="1"/>
    <col min="5906" max="5906" width="4.33203125" style="15" customWidth="1"/>
    <col min="5907" max="5907" width="12.44140625" style="15" customWidth="1"/>
    <col min="5908" max="5908" width="7.88671875" style="15" customWidth="1"/>
    <col min="5909" max="5909" width="4.33203125" style="15" customWidth="1"/>
    <col min="5910" max="5910" width="14.33203125" style="15" customWidth="1"/>
    <col min="5911" max="5911" width="7.44140625" style="15" customWidth="1"/>
    <col min="5912" max="5912" width="9.6640625" style="15" customWidth="1"/>
    <col min="5913" max="5913" width="8.88671875" style="15" customWidth="1"/>
    <col min="5914" max="5914" width="8" style="15" customWidth="1"/>
    <col min="5915" max="5915" width="4.21875" style="15" customWidth="1"/>
    <col min="5916" max="5916" width="14.109375" style="15" customWidth="1"/>
    <col min="5917" max="5917" width="11.44140625" style="15" customWidth="1"/>
    <col min="5918" max="5918" width="6.109375" style="15" customWidth="1"/>
    <col min="5919" max="5919" width="4.109375" style="15" customWidth="1"/>
    <col min="5920" max="5920" width="8" style="15" customWidth="1"/>
    <col min="5921" max="5921" width="4.109375" style="15" customWidth="1"/>
    <col min="5922" max="6149" width="8.88671875" style="15"/>
    <col min="6150" max="6150" width="5.77734375" style="15" customWidth="1"/>
    <col min="6151" max="6151" width="4.44140625" style="15" customWidth="1"/>
    <col min="6152" max="6152" width="4.6640625" style="15" customWidth="1"/>
    <col min="6153" max="6153" width="63.88671875" style="15" customWidth="1"/>
    <col min="6154" max="6154" width="16.88671875" style="15" customWidth="1"/>
    <col min="6155" max="6155" width="6.77734375" style="15" customWidth="1"/>
    <col min="6156" max="6156" width="4.21875" style="15" customWidth="1"/>
    <col min="6157" max="6157" width="10.77734375" style="15" customWidth="1"/>
    <col min="6158" max="6158" width="7.33203125" style="15" customWidth="1"/>
    <col min="6159" max="6159" width="5.33203125" style="15" customWidth="1"/>
    <col min="6160" max="6160" width="10.77734375" style="15" customWidth="1"/>
    <col min="6161" max="6161" width="7.33203125" style="15" customWidth="1"/>
    <col min="6162" max="6162" width="4.33203125" style="15" customWidth="1"/>
    <col min="6163" max="6163" width="12.44140625" style="15" customWidth="1"/>
    <col min="6164" max="6164" width="7.88671875" style="15" customWidth="1"/>
    <col min="6165" max="6165" width="4.33203125" style="15" customWidth="1"/>
    <col min="6166" max="6166" width="14.33203125" style="15" customWidth="1"/>
    <col min="6167" max="6167" width="7.44140625" style="15" customWidth="1"/>
    <col min="6168" max="6168" width="9.6640625" style="15" customWidth="1"/>
    <col min="6169" max="6169" width="8.88671875" style="15" customWidth="1"/>
    <col min="6170" max="6170" width="8" style="15" customWidth="1"/>
    <col min="6171" max="6171" width="4.21875" style="15" customWidth="1"/>
    <col min="6172" max="6172" width="14.109375" style="15" customWidth="1"/>
    <col min="6173" max="6173" width="11.44140625" style="15" customWidth="1"/>
    <col min="6174" max="6174" width="6.109375" style="15" customWidth="1"/>
    <col min="6175" max="6175" width="4.109375" style="15" customWidth="1"/>
    <col min="6176" max="6176" width="8" style="15" customWidth="1"/>
    <col min="6177" max="6177" width="4.109375" style="15" customWidth="1"/>
    <col min="6178" max="6405" width="8.88671875" style="15"/>
    <col min="6406" max="6406" width="5.77734375" style="15" customWidth="1"/>
    <col min="6407" max="6407" width="4.44140625" style="15" customWidth="1"/>
    <col min="6408" max="6408" width="4.6640625" style="15" customWidth="1"/>
    <col min="6409" max="6409" width="63.88671875" style="15" customWidth="1"/>
    <col min="6410" max="6410" width="16.88671875" style="15" customWidth="1"/>
    <col min="6411" max="6411" width="6.77734375" style="15" customWidth="1"/>
    <col min="6412" max="6412" width="4.21875" style="15" customWidth="1"/>
    <col min="6413" max="6413" width="10.77734375" style="15" customWidth="1"/>
    <col min="6414" max="6414" width="7.33203125" style="15" customWidth="1"/>
    <col min="6415" max="6415" width="5.33203125" style="15" customWidth="1"/>
    <col min="6416" max="6416" width="10.77734375" style="15" customWidth="1"/>
    <col min="6417" max="6417" width="7.33203125" style="15" customWidth="1"/>
    <col min="6418" max="6418" width="4.33203125" style="15" customWidth="1"/>
    <col min="6419" max="6419" width="12.44140625" style="15" customWidth="1"/>
    <col min="6420" max="6420" width="7.88671875" style="15" customWidth="1"/>
    <col min="6421" max="6421" width="4.33203125" style="15" customWidth="1"/>
    <col min="6422" max="6422" width="14.33203125" style="15" customWidth="1"/>
    <col min="6423" max="6423" width="7.44140625" style="15" customWidth="1"/>
    <col min="6424" max="6424" width="9.6640625" style="15" customWidth="1"/>
    <col min="6425" max="6425" width="8.88671875" style="15" customWidth="1"/>
    <col min="6426" max="6426" width="8" style="15" customWidth="1"/>
    <col min="6427" max="6427" width="4.21875" style="15" customWidth="1"/>
    <col min="6428" max="6428" width="14.109375" style="15" customWidth="1"/>
    <col min="6429" max="6429" width="11.44140625" style="15" customWidth="1"/>
    <col min="6430" max="6430" width="6.109375" style="15" customWidth="1"/>
    <col min="6431" max="6431" width="4.109375" style="15" customWidth="1"/>
    <col min="6432" max="6432" width="8" style="15" customWidth="1"/>
    <col min="6433" max="6433" width="4.109375" style="15" customWidth="1"/>
    <col min="6434" max="6661" width="8.88671875" style="15"/>
    <col min="6662" max="6662" width="5.77734375" style="15" customWidth="1"/>
    <col min="6663" max="6663" width="4.44140625" style="15" customWidth="1"/>
    <col min="6664" max="6664" width="4.6640625" style="15" customWidth="1"/>
    <col min="6665" max="6665" width="63.88671875" style="15" customWidth="1"/>
    <col min="6666" max="6666" width="16.88671875" style="15" customWidth="1"/>
    <col min="6667" max="6667" width="6.77734375" style="15" customWidth="1"/>
    <col min="6668" max="6668" width="4.21875" style="15" customWidth="1"/>
    <col min="6669" max="6669" width="10.77734375" style="15" customWidth="1"/>
    <col min="6670" max="6670" width="7.33203125" style="15" customWidth="1"/>
    <col min="6671" max="6671" width="5.33203125" style="15" customWidth="1"/>
    <col min="6672" max="6672" width="10.77734375" style="15" customWidth="1"/>
    <col min="6673" max="6673" width="7.33203125" style="15" customWidth="1"/>
    <col min="6674" max="6674" width="4.33203125" style="15" customWidth="1"/>
    <col min="6675" max="6675" width="12.44140625" style="15" customWidth="1"/>
    <col min="6676" max="6676" width="7.88671875" style="15" customWidth="1"/>
    <col min="6677" max="6677" width="4.33203125" style="15" customWidth="1"/>
    <col min="6678" max="6678" width="14.33203125" style="15" customWidth="1"/>
    <col min="6679" max="6679" width="7.44140625" style="15" customWidth="1"/>
    <col min="6680" max="6680" width="9.6640625" style="15" customWidth="1"/>
    <col min="6681" max="6681" width="8.88671875" style="15" customWidth="1"/>
    <col min="6682" max="6682" width="8" style="15" customWidth="1"/>
    <col min="6683" max="6683" width="4.21875" style="15" customWidth="1"/>
    <col min="6684" max="6684" width="14.109375" style="15" customWidth="1"/>
    <col min="6685" max="6685" width="11.44140625" style="15" customWidth="1"/>
    <col min="6686" max="6686" width="6.109375" style="15" customWidth="1"/>
    <col min="6687" max="6687" width="4.109375" style="15" customWidth="1"/>
    <col min="6688" max="6688" width="8" style="15" customWidth="1"/>
    <col min="6689" max="6689" width="4.109375" style="15" customWidth="1"/>
    <col min="6690" max="6917" width="8.88671875" style="15"/>
    <col min="6918" max="6918" width="5.77734375" style="15" customWidth="1"/>
    <col min="6919" max="6919" width="4.44140625" style="15" customWidth="1"/>
    <col min="6920" max="6920" width="4.6640625" style="15" customWidth="1"/>
    <col min="6921" max="6921" width="63.88671875" style="15" customWidth="1"/>
    <col min="6922" max="6922" width="16.88671875" style="15" customWidth="1"/>
    <col min="6923" max="6923" width="6.77734375" style="15" customWidth="1"/>
    <col min="6924" max="6924" width="4.21875" style="15" customWidth="1"/>
    <col min="6925" max="6925" width="10.77734375" style="15" customWidth="1"/>
    <col min="6926" max="6926" width="7.33203125" style="15" customWidth="1"/>
    <col min="6927" max="6927" width="5.33203125" style="15" customWidth="1"/>
    <col min="6928" max="6928" width="10.77734375" style="15" customWidth="1"/>
    <col min="6929" max="6929" width="7.33203125" style="15" customWidth="1"/>
    <col min="6930" max="6930" width="4.33203125" style="15" customWidth="1"/>
    <col min="6931" max="6931" width="12.44140625" style="15" customWidth="1"/>
    <col min="6932" max="6932" width="7.88671875" style="15" customWidth="1"/>
    <col min="6933" max="6933" width="4.33203125" style="15" customWidth="1"/>
    <col min="6934" max="6934" width="14.33203125" style="15" customWidth="1"/>
    <col min="6935" max="6935" width="7.44140625" style="15" customWidth="1"/>
    <col min="6936" max="6936" width="9.6640625" style="15" customWidth="1"/>
    <col min="6937" max="6937" width="8.88671875" style="15" customWidth="1"/>
    <col min="6938" max="6938" width="8" style="15" customWidth="1"/>
    <col min="6939" max="6939" width="4.21875" style="15" customWidth="1"/>
    <col min="6940" max="6940" width="14.109375" style="15" customWidth="1"/>
    <col min="6941" max="6941" width="11.44140625" style="15" customWidth="1"/>
    <col min="6942" max="6942" width="6.109375" style="15" customWidth="1"/>
    <col min="6943" max="6943" width="4.109375" style="15" customWidth="1"/>
    <col min="6944" max="6944" width="8" style="15" customWidth="1"/>
    <col min="6945" max="6945" width="4.109375" style="15" customWidth="1"/>
    <col min="6946" max="7173" width="8.88671875" style="15"/>
    <col min="7174" max="7174" width="5.77734375" style="15" customWidth="1"/>
    <col min="7175" max="7175" width="4.44140625" style="15" customWidth="1"/>
    <col min="7176" max="7176" width="4.6640625" style="15" customWidth="1"/>
    <col min="7177" max="7177" width="63.88671875" style="15" customWidth="1"/>
    <col min="7178" max="7178" width="16.88671875" style="15" customWidth="1"/>
    <col min="7179" max="7179" width="6.77734375" style="15" customWidth="1"/>
    <col min="7180" max="7180" width="4.21875" style="15" customWidth="1"/>
    <col min="7181" max="7181" width="10.77734375" style="15" customWidth="1"/>
    <col min="7182" max="7182" width="7.33203125" style="15" customWidth="1"/>
    <col min="7183" max="7183" width="5.33203125" style="15" customWidth="1"/>
    <col min="7184" max="7184" width="10.77734375" style="15" customWidth="1"/>
    <col min="7185" max="7185" width="7.33203125" style="15" customWidth="1"/>
    <col min="7186" max="7186" width="4.33203125" style="15" customWidth="1"/>
    <col min="7187" max="7187" width="12.44140625" style="15" customWidth="1"/>
    <col min="7188" max="7188" width="7.88671875" style="15" customWidth="1"/>
    <col min="7189" max="7189" width="4.33203125" style="15" customWidth="1"/>
    <col min="7190" max="7190" width="14.33203125" style="15" customWidth="1"/>
    <col min="7191" max="7191" width="7.44140625" style="15" customWidth="1"/>
    <col min="7192" max="7192" width="9.6640625" style="15" customWidth="1"/>
    <col min="7193" max="7193" width="8.88671875" style="15" customWidth="1"/>
    <col min="7194" max="7194" width="8" style="15" customWidth="1"/>
    <col min="7195" max="7195" width="4.21875" style="15" customWidth="1"/>
    <col min="7196" max="7196" width="14.109375" style="15" customWidth="1"/>
    <col min="7197" max="7197" width="11.44140625" style="15" customWidth="1"/>
    <col min="7198" max="7198" width="6.109375" style="15" customWidth="1"/>
    <col min="7199" max="7199" width="4.109375" style="15" customWidth="1"/>
    <col min="7200" max="7200" width="8" style="15" customWidth="1"/>
    <col min="7201" max="7201" width="4.109375" style="15" customWidth="1"/>
    <col min="7202" max="7429" width="8.88671875" style="15"/>
    <col min="7430" max="7430" width="5.77734375" style="15" customWidth="1"/>
    <col min="7431" max="7431" width="4.44140625" style="15" customWidth="1"/>
    <col min="7432" max="7432" width="4.6640625" style="15" customWidth="1"/>
    <col min="7433" max="7433" width="63.88671875" style="15" customWidth="1"/>
    <col min="7434" max="7434" width="16.88671875" style="15" customWidth="1"/>
    <col min="7435" max="7435" width="6.77734375" style="15" customWidth="1"/>
    <col min="7436" max="7436" width="4.21875" style="15" customWidth="1"/>
    <col min="7437" max="7437" width="10.77734375" style="15" customWidth="1"/>
    <col min="7438" max="7438" width="7.33203125" style="15" customWidth="1"/>
    <col min="7439" max="7439" width="5.33203125" style="15" customWidth="1"/>
    <col min="7440" max="7440" width="10.77734375" style="15" customWidth="1"/>
    <col min="7441" max="7441" width="7.33203125" style="15" customWidth="1"/>
    <col min="7442" max="7442" width="4.33203125" style="15" customWidth="1"/>
    <col min="7443" max="7443" width="12.44140625" style="15" customWidth="1"/>
    <col min="7444" max="7444" width="7.88671875" style="15" customWidth="1"/>
    <col min="7445" max="7445" width="4.33203125" style="15" customWidth="1"/>
    <col min="7446" max="7446" width="14.33203125" style="15" customWidth="1"/>
    <col min="7447" max="7447" width="7.44140625" style="15" customWidth="1"/>
    <col min="7448" max="7448" width="9.6640625" style="15" customWidth="1"/>
    <col min="7449" max="7449" width="8.88671875" style="15" customWidth="1"/>
    <col min="7450" max="7450" width="8" style="15" customWidth="1"/>
    <col min="7451" max="7451" width="4.21875" style="15" customWidth="1"/>
    <col min="7452" max="7452" width="14.109375" style="15" customWidth="1"/>
    <col min="7453" max="7453" width="11.44140625" style="15" customWidth="1"/>
    <col min="7454" max="7454" width="6.109375" style="15" customWidth="1"/>
    <col min="7455" max="7455" width="4.109375" style="15" customWidth="1"/>
    <col min="7456" max="7456" width="8" style="15" customWidth="1"/>
    <col min="7457" max="7457" width="4.109375" style="15" customWidth="1"/>
    <col min="7458" max="7685" width="8.88671875" style="15"/>
    <col min="7686" max="7686" width="5.77734375" style="15" customWidth="1"/>
    <col min="7687" max="7687" width="4.44140625" style="15" customWidth="1"/>
    <col min="7688" max="7688" width="4.6640625" style="15" customWidth="1"/>
    <col min="7689" max="7689" width="63.88671875" style="15" customWidth="1"/>
    <col min="7690" max="7690" width="16.88671875" style="15" customWidth="1"/>
    <col min="7691" max="7691" width="6.77734375" style="15" customWidth="1"/>
    <col min="7692" max="7692" width="4.21875" style="15" customWidth="1"/>
    <col min="7693" max="7693" width="10.77734375" style="15" customWidth="1"/>
    <col min="7694" max="7694" width="7.33203125" style="15" customWidth="1"/>
    <col min="7695" max="7695" width="5.33203125" style="15" customWidth="1"/>
    <col min="7696" max="7696" width="10.77734375" style="15" customWidth="1"/>
    <col min="7697" max="7697" width="7.33203125" style="15" customWidth="1"/>
    <col min="7698" max="7698" width="4.33203125" style="15" customWidth="1"/>
    <col min="7699" max="7699" width="12.44140625" style="15" customWidth="1"/>
    <col min="7700" max="7700" width="7.88671875" style="15" customWidth="1"/>
    <col min="7701" max="7701" width="4.33203125" style="15" customWidth="1"/>
    <col min="7702" max="7702" width="14.33203125" style="15" customWidth="1"/>
    <col min="7703" max="7703" width="7.44140625" style="15" customWidth="1"/>
    <col min="7704" max="7704" width="9.6640625" style="15" customWidth="1"/>
    <col min="7705" max="7705" width="8.88671875" style="15" customWidth="1"/>
    <col min="7706" max="7706" width="8" style="15" customWidth="1"/>
    <col min="7707" max="7707" width="4.21875" style="15" customWidth="1"/>
    <col min="7708" max="7708" width="14.109375" style="15" customWidth="1"/>
    <col min="7709" max="7709" width="11.44140625" style="15" customWidth="1"/>
    <col min="7710" max="7710" width="6.109375" style="15" customWidth="1"/>
    <col min="7711" max="7711" width="4.109375" style="15" customWidth="1"/>
    <col min="7712" max="7712" width="8" style="15" customWidth="1"/>
    <col min="7713" max="7713" width="4.109375" style="15" customWidth="1"/>
    <col min="7714" max="7941" width="8.88671875" style="15"/>
    <col min="7942" max="7942" width="5.77734375" style="15" customWidth="1"/>
    <col min="7943" max="7943" width="4.44140625" style="15" customWidth="1"/>
    <col min="7944" max="7944" width="4.6640625" style="15" customWidth="1"/>
    <col min="7945" max="7945" width="63.88671875" style="15" customWidth="1"/>
    <col min="7946" max="7946" width="16.88671875" style="15" customWidth="1"/>
    <col min="7947" max="7947" width="6.77734375" style="15" customWidth="1"/>
    <col min="7948" max="7948" width="4.21875" style="15" customWidth="1"/>
    <col min="7949" max="7949" width="10.77734375" style="15" customWidth="1"/>
    <col min="7950" max="7950" width="7.33203125" style="15" customWidth="1"/>
    <col min="7951" max="7951" width="5.33203125" style="15" customWidth="1"/>
    <col min="7952" max="7952" width="10.77734375" style="15" customWidth="1"/>
    <col min="7953" max="7953" width="7.33203125" style="15" customWidth="1"/>
    <col min="7954" max="7954" width="4.33203125" style="15" customWidth="1"/>
    <col min="7955" max="7955" width="12.44140625" style="15" customWidth="1"/>
    <col min="7956" max="7956" width="7.88671875" style="15" customWidth="1"/>
    <col min="7957" max="7957" width="4.33203125" style="15" customWidth="1"/>
    <col min="7958" max="7958" width="14.33203125" style="15" customWidth="1"/>
    <col min="7959" max="7959" width="7.44140625" style="15" customWidth="1"/>
    <col min="7960" max="7960" width="9.6640625" style="15" customWidth="1"/>
    <col min="7961" max="7961" width="8.88671875" style="15" customWidth="1"/>
    <col min="7962" max="7962" width="8" style="15" customWidth="1"/>
    <col min="7963" max="7963" width="4.21875" style="15" customWidth="1"/>
    <col min="7964" max="7964" width="14.109375" style="15" customWidth="1"/>
    <col min="7965" max="7965" width="11.44140625" style="15" customWidth="1"/>
    <col min="7966" max="7966" width="6.109375" style="15" customWidth="1"/>
    <col min="7967" max="7967" width="4.109375" style="15" customWidth="1"/>
    <col min="7968" max="7968" width="8" style="15" customWidth="1"/>
    <col min="7969" max="7969" width="4.109375" style="15" customWidth="1"/>
    <col min="7970" max="8197" width="8.88671875" style="15"/>
    <col min="8198" max="8198" width="5.77734375" style="15" customWidth="1"/>
    <col min="8199" max="8199" width="4.44140625" style="15" customWidth="1"/>
    <col min="8200" max="8200" width="4.6640625" style="15" customWidth="1"/>
    <col min="8201" max="8201" width="63.88671875" style="15" customWidth="1"/>
    <col min="8202" max="8202" width="16.88671875" style="15" customWidth="1"/>
    <col min="8203" max="8203" width="6.77734375" style="15" customWidth="1"/>
    <col min="8204" max="8204" width="4.21875" style="15" customWidth="1"/>
    <col min="8205" max="8205" width="10.77734375" style="15" customWidth="1"/>
    <col min="8206" max="8206" width="7.33203125" style="15" customWidth="1"/>
    <col min="8207" max="8207" width="5.33203125" style="15" customWidth="1"/>
    <col min="8208" max="8208" width="10.77734375" style="15" customWidth="1"/>
    <col min="8209" max="8209" width="7.33203125" style="15" customWidth="1"/>
    <col min="8210" max="8210" width="4.33203125" style="15" customWidth="1"/>
    <col min="8211" max="8211" width="12.44140625" style="15" customWidth="1"/>
    <col min="8212" max="8212" width="7.88671875" style="15" customWidth="1"/>
    <col min="8213" max="8213" width="4.33203125" style="15" customWidth="1"/>
    <col min="8214" max="8214" width="14.33203125" style="15" customWidth="1"/>
    <col min="8215" max="8215" width="7.44140625" style="15" customWidth="1"/>
    <col min="8216" max="8216" width="9.6640625" style="15" customWidth="1"/>
    <col min="8217" max="8217" width="8.88671875" style="15" customWidth="1"/>
    <col min="8218" max="8218" width="8" style="15" customWidth="1"/>
    <col min="8219" max="8219" width="4.21875" style="15" customWidth="1"/>
    <col min="8220" max="8220" width="14.109375" style="15" customWidth="1"/>
    <col min="8221" max="8221" width="11.44140625" style="15" customWidth="1"/>
    <col min="8222" max="8222" width="6.109375" style="15" customWidth="1"/>
    <col min="8223" max="8223" width="4.109375" style="15" customWidth="1"/>
    <col min="8224" max="8224" width="8" style="15" customWidth="1"/>
    <col min="8225" max="8225" width="4.109375" style="15" customWidth="1"/>
    <col min="8226" max="8453" width="8.88671875" style="15"/>
    <col min="8454" max="8454" width="5.77734375" style="15" customWidth="1"/>
    <col min="8455" max="8455" width="4.44140625" style="15" customWidth="1"/>
    <col min="8456" max="8456" width="4.6640625" style="15" customWidth="1"/>
    <col min="8457" max="8457" width="63.88671875" style="15" customWidth="1"/>
    <col min="8458" max="8458" width="16.88671875" style="15" customWidth="1"/>
    <col min="8459" max="8459" width="6.77734375" style="15" customWidth="1"/>
    <col min="8460" max="8460" width="4.21875" style="15" customWidth="1"/>
    <col min="8461" max="8461" width="10.77734375" style="15" customWidth="1"/>
    <col min="8462" max="8462" width="7.33203125" style="15" customWidth="1"/>
    <col min="8463" max="8463" width="5.33203125" style="15" customWidth="1"/>
    <col min="8464" max="8464" width="10.77734375" style="15" customWidth="1"/>
    <col min="8465" max="8465" width="7.33203125" style="15" customWidth="1"/>
    <col min="8466" max="8466" width="4.33203125" style="15" customWidth="1"/>
    <col min="8467" max="8467" width="12.44140625" style="15" customWidth="1"/>
    <col min="8468" max="8468" width="7.88671875" style="15" customWidth="1"/>
    <col min="8469" max="8469" width="4.33203125" style="15" customWidth="1"/>
    <col min="8470" max="8470" width="14.33203125" style="15" customWidth="1"/>
    <col min="8471" max="8471" width="7.44140625" style="15" customWidth="1"/>
    <col min="8472" max="8472" width="9.6640625" style="15" customWidth="1"/>
    <col min="8473" max="8473" width="8.88671875" style="15" customWidth="1"/>
    <col min="8474" max="8474" width="8" style="15" customWidth="1"/>
    <col min="8475" max="8475" width="4.21875" style="15" customWidth="1"/>
    <col min="8476" max="8476" width="14.109375" style="15" customWidth="1"/>
    <col min="8477" max="8477" width="11.44140625" style="15" customWidth="1"/>
    <col min="8478" max="8478" width="6.109375" style="15" customWidth="1"/>
    <col min="8479" max="8479" width="4.109375" style="15" customWidth="1"/>
    <col min="8480" max="8480" width="8" style="15" customWidth="1"/>
    <col min="8481" max="8481" width="4.109375" style="15" customWidth="1"/>
    <col min="8482" max="8709" width="8.88671875" style="15"/>
    <col min="8710" max="8710" width="5.77734375" style="15" customWidth="1"/>
    <col min="8711" max="8711" width="4.44140625" style="15" customWidth="1"/>
    <col min="8712" max="8712" width="4.6640625" style="15" customWidth="1"/>
    <col min="8713" max="8713" width="63.88671875" style="15" customWidth="1"/>
    <col min="8714" max="8714" width="16.88671875" style="15" customWidth="1"/>
    <col min="8715" max="8715" width="6.77734375" style="15" customWidth="1"/>
    <col min="8716" max="8716" width="4.21875" style="15" customWidth="1"/>
    <col min="8717" max="8717" width="10.77734375" style="15" customWidth="1"/>
    <col min="8718" max="8718" width="7.33203125" style="15" customWidth="1"/>
    <col min="8719" max="8719" width="5.33203125" style="15" customWidth="1"/>
    <col min="8720" max="8720" width="10.77734375" style="15" customWidth="1"/>
    <col min="8721" max="8721" width="7.33203125" style="15" customWidth="1"/>
    <col min="8722" max="8722" width="4.33203125" style="15" customWidth="1"/>
    <col min="8723" max="8723" width="12.44140625" style="15" customWidth="1"/>
    <col min="8724" max="8724" width="7.88671875" style="15" customWidth="1"/>
    <col min="8725" max="8725" width="4.33203125" style="15" customWidth="1"/>
    <col min="8726" max="8726" width="14.33203125" style="15" customWidth="1"/>
    <col min="8727" max="8727" width="7.44140625" style="15" customWidth="1"/>
    <col min="8728" max="8728" width="9.6640625" style="15" customWidth="1"/>
    <col min="8729" max="8729" width="8.88671875" style="15" customWidth="1"/>
    <col min="8730" max="8730" width="8" style="15" customWidth="1"/>
    <col min="8731" max="8731" width="4.21875" style="15" customWidth="1"/>
    <col min="8732" max="8732" width="14.109375" style="15" customWidth="1"/>
    <col min="8733" max="8733" width="11.44140625" style="15" customWidth="1"/>
    <col min="8734" max="8734" width="6.109375" style="15" customWidth="1"/>
    <col min="8735" max="8735" width="4.109375" style="15" customWidth="1"/>
    <col min="8736" max="8736" width="8" style="15" customWidth="1"/>
    <col min="8737" max="8737" width="4.109375" style="15" customWidth="1"/>
    <col min="8738" max="8965" width="8.88671875" style="15"/>
    <col min="8966" max="8966" width="5.77734375" style="15" customWidth="1"/>
    <col min="8967" max="8967" width="4.44140625" style="15" customWidth="1"/>
    <col min="8968" max="8968" width="4.6640625" style="15" customWidth="1"/>
    <col min="8969" max="8969" width="63.88671875" style="15" customWidth="1"/>
    <col min="8970" max="8970" width="16.88671875" style="15" customWidth="1"/>
    <col min="8971" max="8971" width="6.77734375" style="15" customWidth="1"/>
    <col min="8972" max="8972" width="4.21875" style="15" customWidth="1"/>
    <col min="8973" max="8973" width="10.77734375" style="15" customWidth="1"/>
    <col min="8974" max="8974" width="7.33203125" style="15" customWidth="1"/>
    <col min="8975" max="8975" width="5.33203125" style="15" customWidth="1"/>
    <col min="8976" max="8976" width="10.77734375" style="15" customWidth="1"/>
    <col min="8977" max="8977" width="7.33203125" style="15" customWidth="1"/>
    <col min="8978" max="8978" width="4.33203125" style="15" customWidth="1"/>
    <col min="8979" max="8979" width="12.44140625" style="15" customWidth="1"/>
    <col min="8980" max="8980" width="7.88671875" style="15" customWidth="1"/>
    <col min="8981" max="8981" width="4.33203125" style="15" customWidth="1"/>
    <col min="8982" max="8982" width="14.33203125" style="15" customWidth="1"/>
    <col min="8983" max="8983" width="7.44140625" style="15" customWidth="1"/>
    <col min="8984" max="8984" width="9.6640625" style="15" customWidth="1"/>
    <col min="8985" max="8985" width="8.88671875" style="15" customWidth="1"/>
    <col min="8986" max="8986" width="8" style="15" customWidth="1"/>
    <col min="8987" max="8987" width="4.21875" style="15" customWidth="1"/>
    <col min="8988" max="8988" width="14.109375" style="15" customWidth="1"/>
    <col min="8989" max="8989" width="11.44140625" style="15" customWidth="1"/>
    <col min="8990" max="8990" width="6.109375" style="15" customWidth="1"/>
    <col min="8991" max="8991" width="4.109375" style="15" customWidth="1"/>
    <col min="8992" max="8992" width="8" style="15" customWidth="1"/>
    <col min="8993" max="8993" width="4.109375" style="15" customWidth="1"/>
    <col min="8994" max="9221" width="8.88671875" style="15"/>
    <col min="9222" max="9222" width="5.77734375" style="15" customWidth="1"/>
    <col min="9223" max="9223" width="4.44140625" style="15" customWidth="1"/>
    <col min="9224" max="9224" width="4.6640625" style="15" customWidth="1"/>
    <col min="9225" max="9225" width="63.88671875" style="15" customWidth="1"/>
    <col min="9226" max="9226" width="16.88671875" style="15" customWidth="1"/>
    <col min="9227" max="9227" width="6.77734375" style="15" customWidth="1"/>
    <col min="9228" max="9228" width="4.21875" style="15" customWidth="1"/>
    <col min="9229" max="9229" width="10.77734375" style="15" customWidth="1"/>
    <col min="9230" max="9230" width="7.33203125" style="15" customWidth="1"/>
    <col min="9231" max="9231" width="5.33203125" style="15" customWidth="1"/>
    <col min="9232" max="9232" width="10.77734375" style="15" customWidth="1"/>
    <col min="9233" max="9233" width="7.33203125" style="15" customWidth="1"/>
    <col min="9234" max="9234" width="4.33203125" style="15" customWidth="1"/>
    <col min="9235" max="9235" width="12.44140625" style="15" customWidth="1"/>
    <col min="9236" max="9236" width="7.88671875" style="15" customWidth="1"/>
    <col min="9237" max="9237" width="4.33203125" style="15" customWidth="1"/>
    <col min="9238" max="9238" width="14.33203125" style="15" customWidth="1"/>
    <col min="9239" max="9239" width="7.44140625" style="15" customWidth="1"/>
    <col min="9240" max="9240" width="9.6640625" style="15" customWidth="1"/>
    <col min="9241" max="9241" width="8.88671875" style="15" customWidth="1"/>
    <col min="9242" max="9242" width="8" style="15" customWidth="1"/>
    <col min="9243" max="9243" width="4.21875" style="15" customWidth="1"/>
    <col min="9244" max="9244" width="14.109375" style="15" customWidth="1"/>
    <col min="9245" max="9245" width="11.44140625" style="15" customWidth="1"/>
    <col min="9246" max="9246" width="6.109375" style="15" customWidth="1"/>
    <col min="9247" max="9247" width="4.109375" style="15" customWidth="1"/>
    <col min="9248" max="9248" width="8" style="15" customWidth="1"/>
    <col min="9249" max="9249" width="4.109375" style="15" customWidth="1"/>
    <col min="9250" max="9477" width="8.88671875" style="15"/>
    <col min="9478" max="9478" width="5.77734375" style="15" customWidth="1"/>
    <col min="9479" max="9479" width="4.44140625" style="15" customWidth="1"/>
    <col min="9480" max="9480" width="4.6640625" style="15" customWidth="1"/>
    <col min="9481" max="9481" width="63.88671875" style="15" customWidth="1"/>
    <col min="9482" max="9482" width="16.88671875" style="15" customWidth="1"/>
    <col min="9483" max="9483" width="6.77734375" style="15" customWidth="1"/>
    <col min="9484" max="9484" width="4.21875" style="15" customWidth="1"/>
    <col min="9485" max="9485" width="10.77734375" style="15" customWidth="1"/>
    <col min="9486" max="9486" width="7.33203125" style="15" customWidth="1"/>
    <col min="9487" max="9487" width="5.33203125" style="15" customWidth="1"/>
    <col min="9488" max="9488" width="10.77734375" style="15" customWidth="1"/>
    <col min="9489" max="9489" width="7.33203125" style="15" customWidth="1"/>
    <col min="9490" max="9490" width="4.33203125" style="15" customWidth="1"/>
    <col min="9491" max="9491" width="12.44140625" style="15" customWidth="1"/>
    <col min="9492" max="9492" width="7.88671875" style="15" customWidth="1"/>
    <col min="9493" max="9493" width="4.33203125" style="15" customWidth="1"/>
    <col min="9494" max="9494" width="14.33203125" style="15" customWidth="1"/>
    <col min="9495" max="9495" width="7.44140625" style="15" customWidth="1"/>
    <col min="9496" max="9496" width="9.6640625" style="15" customWidth="1"/>
    <col min="9497" max="9497" width="8.88671875" style="15" customWidth="1"/>
    <col min="9498" max="9498" width="8" style="15" customWidth="1"/>
    <col min="9499" max="9499" width="4.21875" style="15" customWidth="1"/>
    <col min="9500" max="9500" width="14.109375" style="15" customWidth="1"/>
    <col min="9501" max="9501" width="11.44140625" style="15" customWidth="1"/>
    <col min="9502" max="9502" width="6.109375" style="15" customWidth="1"/>
    <col min="9503" max="9503" width="4.109375" style="15" customWidth="1"/>
    <col min="9504" max="9504" width="8" style="15" customWidth="1"/>
    <col min="9505" max="9505" width="4.109375" style="15" customWidth="1"/>
    <col min="9506" max="9733" width="8.88671875" style="15"/>
    <col min="9734" max="9734" width="5.77734375" style="15" customWidth="1"/>
    <col min="9735" max="9735" width="4.44140625" style="15" customWidth="1"/>
    <col min="9736" max="9736" width="4.6640625" style="15" customWidth="1"/>
    <col min="9737" max="9737" width="63.88671875" style="15" customWidth="1"/>
    <col min="9738" max="9738" width="16.88671875" style="15" customWidth="1"/>
    <col min="9739" max="9739" width="6.77734375" style="15" customWidth="1"/>
    <col min="9740" max="9740" width="4.21875" style="15" customWidth="1"/>
    <col min="9741" max="9741" width="10.77734375" style="15" customWidth="1"/>
    <col min="9742" max="9742" width="7.33203125" style="15" customWidth="1"/>
    <col min="9743" max="9743" width="5.33203125" style="15" customWidth="1"/>
    <col min="9744" max="9744" width="10.77734375" style="15" customWidth="1"/>
    <col min="9745" max="9745" width="7.33203125" style="15" customWidth="1"/>
    <col min="9746" max="9746" width="4.33203125" style="15" customWidth="1"/>
    <col min="9747" max="9747" width="12.44140625" style="15" customWidth="1"/>
    <col min="9748" max="9748" width="7.88671875" style="15" customWidth="1"/>
    <col min="9749" max="9749" width="4.33203125" style="15" customWidth="1"/>
    <col min="9750" max="9750" width="14.33203125" style="15" customWidth="1"/>
    <col min="9751" max="9751" width="7.44140625" style="15" customWidth="1"/>
    <col min="9752" max="9752" width="9.6640625" style="15" customWidth="1"/>
    <col min="9753" max="9753" width="8.88671875" style="15" customWidth="1"/>
    <col min="9754" max="9754" width="8" style="15" customWidth="1"/>
    <col min="9755" max="9755" width="4.21875" style="15" customWidth="1"/>
    <col min="9756" max="9756" width="14.109375" style="15" customWidth="1"/>
    <col min="9757" max="9757" width="11.44140625" style="15" customWidth="1"/>
    <col min="9758" max="9758" width="6.109375" style="15" customWidth="1"/>
    <col min="9759" max="9759" width="4.109375" style="15" customWidth="1"/>
    <col min="9760" max="9760" width="8" style="15" customWidth="1"/>
    <col min="9761" max="9761" width="4.109375" style="15" customWidth="1"/>
    <col min="9762" max="9989" width="8.88671875" style="15"/>
    <col min="9990" max="9990" width="5.77734375" style="15" customWidth="1"/>
    <col min="9991" max="9991" width="4.44140625" style="15" customWidth="1"/>
    <col min="9992" max="9992" width="4.6640625" style="15" customWidth="1"/>
    <col min="9993" max="9993" width="63.88671875" style="15" customWidth="1"/>
    <col min="9994" max="9994" width="16.88671875" style="15" customWidth="1"/>
    <col min="9995" max="9995" width="6.77734375" style="15" customWidth="1"/>
    <col min="9996" max="9996" width="4.21875" style="15" customWidth="1"/>
    <col min="9997" max="9997" width="10.77734375" style="15" customWidth="1"/>
    <col min="9998" max="9998" width="7.33203125" style="15" customWidth="1"/>
    <col min="9999" max="9999" width="5.33203125" style="15" customWidth="1"/>
    <col min="10000" max="10000" width="10.77734375" style="15" customWidth="1"/>
    <col min="10001" max="10001" width="7.33203125" style="15" customWidth="1"/>
    <col min="10002" max="10002" width="4.33203125" style="15" customWidth="1"/>
    <col min="10003" max="10003" width="12.44140625" style="15" customWidth="1"/>
    <col min="10004" max="10004" width="7.88671875" style="15" customWidth="1"/>
    <col min="10005" max="10005" width="4.33203125" style="15" customWidth="1"/>
    <col min="10006" max="10006" width="14.33203125" style="15" customWidth="1"/>
    <col min="10007" max="10007" width="7.44140625" style="15" customWidth="1"/>
    <col min="10008" max="10008" width="9.6640625" style="15" customWidth="1"/>
    <col min="10009" max="10009" width="8.88671875" style="15" customWidth="1"/>
    <col min="10010" max="10010" width="8" style="15" customWidth="1"/>
    <col min="10011" max="10011" width="4.21875" style="15" customWidth="1"/>
    <col min="10012" max="10012" width="14.109375" style="15" customWidth="1"/>
    <col min="10013" max="10013" width="11.44140625" style="15" customWidth="1"/>
    <col min="10014" max="10014" width="6.109375" style="15" customWidth="1"/>
    <col min="10015" max="10015" width="4.109375" style="15" customWidth="1"/>
    <col min="10016" max="10016" width="8" style="15" customWidth="1"/>
    <col min="10017" max="10017" width="4.109375" style="15" customWidth="1"/>
    <col min="10018" max="10245" width="8.88671875" style="15"/>
    <col min="10246" max="10246" width="5.77734375" style="15" customWidth="1"/>
    <col min="10247" max="10247" width="4.44140625" style="15" customWidth="1"/>
    <col min="10248" max="10248" width="4.6640625" style="15" customWidth="1"/>
    <col min="10249" max="10249" width="63.88671875" style="15" customWidth="1"/>
    <col min="10250" max="10250" width="16.88671875" style="15" customWidth="1"/>
    <col min="10251" max="10251" width="6.77734375" style="15" customWidth="1"/>
    <col min="10252" max="10252" width="4.21875" style="15" customWidth="1"/>
    <col min="10253" max="10253" width="10.77734375" style="15" customWidth="1"/>
    <col min="10254" max="10254" width="7.33203125" style="15" customWidth="1"/>
    <col min="10255" max="10255" width="5.33203125" style="15" customWidth="1"/>
    <col min="10256" max="10256" width="10.77734375" style="15" customWidth="1"/>
    <col min="10257" max="10257" width="7.33203125" style="15" customWidth="1"/>
    <col min="10258" max="10258" width="4.33203125" style="15" customWidth="1"/>
    <col min="10259" max="10259" width="12.44140625" style="15" customWidth="1"/>
    <col min="10260" max="10260" width="7.88671875" style="15" customWidth="1"/>
    <col min="10261" max="10261" width="4.33203125" style="15" customWidth="1"/>
    <col min="10262" max="10262" width="14.33203125" style="15" customWidth="1"/>
    <col min="10263" max="10263" width="7.44140625" style="15" customWidth="1"/>
    <col min="10264" max="10264" width="9.6640625" style="15" customWidth="1"/>
    <col min="10265" max="10265" width="8.88671875" style="15" customWidth="1"/>
    <col min="10266" max="10266" width="8" style="15" customWidth="1"/>
    <col min="10267" max="10267" width="4.21875" style="15" customWidth="1"/>
    <col min="10268" max="10268" width="14.109375" style="15" customWidth="1"/>
    <col min="10269" max="10269" width="11.44140625" style="15" customWidth="1"/>
    <col min="10270" max="10270" width="6.109375" style="15" customWidth="1"/>
    <col min="10271" max="10271" width="4.109375" style="15" customWidth="1"/>
    <col min="10272" max="10272" width="8" style="15" customWidth="1"/>
    <col min="10273" max="10273" width="4.109375" style="15" customWidth="1"/>
    <col min="10274" max="10501" width="8.88671875" style="15"/>
    <col min="10502" max="10502" width="5.77734375" style="15" customWidth="1"/>
    <col min="10503" max="10503" width="4.44140625" style="15" customWidth="1"/>
    <col min="10504" max="10504" width="4.6640625" style="15" customWidth="1"/>
    <col min="10505" max="10505" width="63.88671875" style="15" customWidth="1"/>
    <col min="10506" max="10506" width="16.88671875" style="15" customWidth="1"/>
    <col min="10507" max="10507" width="6.77734375" style="15" customWidth="1"/>
    <col min="10508" max="10508" width="4.21875" style="15" customWidth="1"/>
    <col min="10509" max="10509" width="10.77734375" style="15" customWidth="1"/>
    <col min="10510" max="10510" width="7.33203125" style="15" customWidth="1"/>
    <col min="10511" max="10511" width="5.33203125" style="15" customWidth="1"/>
    <col min="10512" max="10512" width="10.77734375" style="15" customWidth="1"/>
    <col min="10513" max="10513" width="7.33203125" style="15" customWidth="1"/>
    <col min="10514" max="10514" width="4.33203125" style="15" customWidth="1"/>
    <col min="10515" max="10515" width="12.44140625" style="15" customWidth="1"/>
    <col min="10516" max="10516" width="7.88671875" style="15" customWidth="1"/>
    <col min="10517" max="10517" width="4.33203125" style="15" customWidth="1"/>
    <col min="10518" max="10518" width="14.33203125" style="15" customWidth="1"/>
    <col min="10519" max="10519" width="7.44140625" style="15" customWidth="1"/>
    <col min="10520" max="10520" width="9.6640625" style="15" customWidth="1"/>
    <col min="10521" max="10521" width="8.88671875" style="15" customWidth="1"/>
    <col min="10522" max="10522" width="8" style="15" customWidth="1"/>
    <col min="10523" max="10523" width="4.21875" style="15" customWidth="1"/>
    <col min="10524" max="10524" width="14.109375" style="15" customWidth="1"/>
    <col min="10525" max="10525" width="11.44140625" style="15" customWidth="1"/>
    <col min="10526" max="10526" width="6.109375" style="15" customWidth="1"/>
    <col min="10527" max="10527" width="4.109375" style="15" customWidth="1"/>
    <col min="10528" max="10528" width="8" style="15" customWidth="1"/>
    <col min="10529" max="10529" width="4.109375" style="15" customWidth="1"/>
    <col min="10530" max="10757" width="8.88671875" style="15"/>
    <col min="10758" max="10758" width="5.77734375" style="15" customWidth="1"/>
    <col min="10759" max="10759" width="4.44140625" style="15" customWidth="1"/>
    <col min="10760" max="10760" width="4.6640625" style="15" customWidth="1"/>
    <col min="10761" max="10761" width="63.88671875" style="15" customWidth="1"/>
    <col min="10762" max="10762" width="16.88671875" style="15" customWidth="1"/>
    <col min="10763" max="10763" width="6.77734375" style="15" customWidth="1"/>
    <col min="10764" max="10764" width="4.21875" style="15" customWidth="1"/>
    <col min="10765" max="10765" width="10.77734375" style="15" customWidth="1"/>
    <col min="10766" max="10766" width="7.33203125" style="15" customWidth="1"/>
    <col min="10767" max="10767" width="5.33203125" style="15" customWidth="1"/>
    <col min="10768" max="10768" width="10.77734375" style="15" customWidth="1"/>
    <col min="10769" max="10769" width="7.33203125" style="15" customWidth="1"/>
    <col min="10770" max="10770" width="4.33203125" style="15" customWidth="1"/>
    <col min="10771" max="10771" width="12.44140625" style="15" customWidth="1"/>
    <col min="10772" max="10772" width="7.88671875" style="15" customWidth="1"/>
    <col min="10773" max="10773" width="4.33203125" style="15" customWidth="1"/>
    <col min="10774" max="10774" width="14.33203125" style="15" customWidth="1"/>
    <col min="10775" max="10775" width="7.44140625" style="15" customWidth="1"/>
    <col min="10776" max="10776" width="9.6640625" style="15" customWidth="1"/>
    <col min="10777" max="10777" width="8.88671875" style="15" customWidth="1"/>
    <col min="10778" max="10778" width="8" style="15" customWidth="1"/>
    <col min="10779" max="10779" width="4.21875" style="15" customWidth="1"/>
    <col min="10780" max="10780" width="14.109375" style="15" customWidth="1"/>
    <col min="10781" max="10781" width="11.44140625" style="15" customWidth="1"/>
    <col min="10782" max="10782" width="6.109375" style="15" customWidth="1"/>
    <col min="10783" max="10783" width="4.109375" style="15" customWidth="1"/>
    <col min="10784" max="10784" width="8" style="15" customWidth="1"/>
    <col min="10785" max="10785" width="4.109375" style="15" customWidth="1"/>
    <col min="10786" max="11013" width="8.88671875" style="15"/>
    <col min="11014" max="11014" width="5.77734375" style="15" customWidth="1"/>
    <col min="11015" max="11015" width="4.44140625" style="15" customWidth="1"/>
    <col min="11016" max="11016" width="4.6640625" style="15" customWidth="1"/>
    <col min="11017" max="11017" width="63.88671875" style="15" customWidth="1"/>
    <col min="11018" max="11018" width="16.88671875" style="15" customWidth="1"/>
    <col min="11019" max="11019" width="6.77734375" style="15" customWidth="1"/>
    <col min="11020" max="11020" width="4.21875" style="15" customWidth="1"/>
    <col min="11021" max="11021" width="10.77734375" style="15" customWidth="1"/>
    <col min="11022" max="11022" width="7.33203125" style="15" customWidth="1"/>
    <col min="11023" max="11023" width="5.33203125" style="15" customWidth="1"/>
    <col min="11024" max="11024" width="10.77734375" style="15" customWidth="1"/>
    <col min="11025" max="11025" width="7.33203125" style="15" customWidth="1"/>
    <col min="11026" max="11026" width="4.33203125" style="15" customWidth="1"/>
    <col min="11027" max="11027" width="12.44140625" style="15" customWidth="1"/>
    <col min="11028" max="11028" width="7.88671875" style="15" customWidth="1"/>
    <col min="11029" max="11029" width="4.33203125" style="15" customWidth="1"/>
    <col min="11030" max="11030" width="14.33203125" style="15" customWidth="1"/>
    <col min="11031" max="11031" width="7.44140625" style="15" customWidth="1"/>
    <col min="11032" max="11032" width="9.6640625" style="15" customWidth="1"/>
    <col min="11033" max="11033" width="8.88671875" style="15" customWidth="1"/>
    <col min="11034" max="11034" width="8" style="15" customWidth="1"/>
    <col min="11035" max="11035" width="4.21875" style="15" customWidth="1"/>
    <col min="11036" max="11036" width="14.109375" style="15" customWidth="1"/>
    <col min="11037" max="11037" width="11.44140625" style="15" customWidth="1"/>
    <col min="11038" max="11038" width="6.109375" style="15" customWidth="1"/>
    <col min="11039" max="11039" width="4.109375" style="15" customWidth="1"/>
    <col min="11040" max="11040" width="8" style="15" customWidth="1"/>
    <col min="11041" max="11041" width="4.109375" style="15" customWidth="1"/>
    <col min="11042" max="11269" width="8.88671875" style="15"/>
    <col min="11270" max="11270" width="5.77734375" style="15" customWidth="1"/>
    <col min="11271" max="11271" width="4.44140625" style="15" customWidth="1"/>
    <col min="11272" max="11272" width="4.6640625" style="15" customWidth="1"/>
    <col min="11273" max="11273" width="63.88671875" style="15" customWidth="1"/>
    <col min="11274" max="11274" width="16.88671875" style="15" customWidth="1"/>
    <col min="11275" max="11275" width="6.77734375" style="15" customWidth="1"/>
    <col min="11276" max="11276" width="4.21875" style="15" customWidth="1"/>
    <col min="11277" max="11277" width="10.77734375" style="15" customWidth="1"/>
    <col min="11278" max="11278" width="7.33203125" style="15" customWidth="1"/>
    <col min="11279" max="11279" width="5.33203125" style="15" customWidth="1"/>
    <col min="11280" max="11280" width="10.77734375" style="15" customWidth="1"/>
    <col min="11281" max="11281" width="7.33203125" style="15" customWidth="1"/>
    <col min="11282" max="11282" width="4.33203125" style="15" customWidth="1"/>
    <col min="11283" max="11283" width="12.44140625" style="15" customWidth="1"/>
    <col min="11284" max="11284" width="7.88671875" style="15" customWidth="1"/>
    <col min="11285" max="11285" width="4.33203125" style="15" customWidth="1"/>
    <col min="11286" max="11286" width="14.33203125" style="15" customWidth="1"/>
    <col min="11287" max="11287" width="7.44140625" style="15" customWidth="1"/>
    <col min="11288" max="11288" width="9.6640625" style="15" customWidth="1"/>
    <col min="11289" max="11289" width="8.88671875" style="15" customWidth="1"/>
    <col min="11290" max="11290" width="8" style="15" customWidth="1"/>
    <col min="11291" max="11291" width="4.21875" style="15" customWidth="1"/>
    <col min="11292" max="11292" width="14.109375" style="15" customWidth="1"/>
    <col min="11293" max="11293" width="11.44140625" style="15" customWidth="1"/>
    <col min="11294" max="11294" width="6.109375" style="15" customWidth="1"/>
    <col min="11295" max="11295" width="4.109375" style="15" customWidth="1"/>
    <col min="11296" max="11296" width="8" style="15" customWidth="1"/>
    <col min="11297" max="11297" width="4.109375" style="15" customWidth="1"/>
    <col min="11298" max="11525" width="8.88671875" style="15"/>
    <col min="11526" max="11526" width="5.77734375" style="15" customWidth="1"/>
    <col min="11527" max="11527" width="4.44140625" style="15" customWidth="1"/>
    <col min="11528" max="11528" width="4.6640625" style="15" customWidth="1"/>
    <col min="11529" max="11529" width="63.88671875" style="15" customWidth="1"/>
    <col min="11530" max="11530" width="16.88671875" style="15" customWidth="1"/>
    <col min="11531" max="11531" width="6.77734375" style="15" customWidth="1"/>
    <col min="11532" max="11532" width="4.21875" style="15" customWidth="1"/>
    <col min="11533" max="11533" width="10.77734375" style="15" customWidth="1"/>
    <col min="11534" max="11534" width="7.33203125" style="15" customWidth="1"/>
    <col min="11535" max="11535" width="5.33203125" style="15" customWidth="1"/>
    <col min="11536" max="11536" width="10.77734375" style="15" customWidth="1"/>
    <col min="11537" max="11537" width="7.33203125" style="15" customWidth="1"/>
    <col min="11538" max="11538" width="4.33203125" style="15" customWidth="1"/>
    <col min="11539" max="11539" width="12.44140625" style="15" customWidth="1"/>
    <col min="11540" max="11540" width="7.88671875" style="15" customWidth="1"/>
    <col min="11541" max="11541" width="4.33203125" style="15" customWidth="1"/>
    <col min="11542" max="11542" width="14.33203125" style="15" customWidth="1"/>
    <col min="11543" max="11543" width="7.44140625" style="15" customWidth="1"/>
    <col min="11544" max="11544" width="9.6640625" style="15" customWidth="1"/>
    <col min="11545" max="11545" width="8.88671875" style="15" customWidth="1"/>
    <col min="11546" max="11546" width="8" style="15" customWidth="1"/>
    <col min="11547" max="11547" width="4.21875" style="15" customWidth="1"/>
    <col min="11548" max="11548" width="14.109375" style="15" customWidth="1"/>
    <col min="11549" max="11549" width="11.44140625" style="15" customWidth="1"/>
    <col min="11550" max="11550" width="6.109375" style="15" customWidth="1"/>
    <col min="11551" max="11551" width="4.109375" style="15" customWidth="1"/>
    <col min="11552" max="11552" width="8" style="15" customWidth="1"/>
    <col min="11553" max="11553" width="4.109375" style="15" customWidth="1"/>
    <col min="11554" max="11781" width="8.88671875" style="15"/>
    <col min="11782" max="11782" width="5.77734375" style="15" customWidth="1"/>
    <col min="11783" max="11783" width="4.44140625" style="15" customWidth="1"/>
    <col min="11784" max="11784" width="4.6640625" style="15" customWidth="1"/>
    <col min="11785" max="11785" width="63.88671875" style="15" customWidth="1"/>
    <col min="11786" max="11786" width="16.88671875" style="15" customWidth="1"/>
    <col min="11787" max="11787" width="6.77734375" style="15" customWidth="1"/>
    <col min="11788" max="11788" width="4.21875" style="15" customWidth="1"/>
    <col min="11789" max="11789" width="10.77734375" style="15" customWidth="1"/>
    <col min="11790" max="11790" width="7.33203125" style="15" customWidth="1"/>
    <col min="11791" max="11791" width="5.33203125" style="15" customWidth="1"/>
    <col min="11792" max="11792" width="10.77734375" style="15" customWidth="1"/>
    <col min="11793" max="11793" width="7.33203125" style="15" customWidth="1"/>
    <col min="11794" max="11794" width="4.33203125" style="15" customWidth="1"/>
    <col min="11795" max="11795" width="12.44140625" style="15" customWidth="1"/>
    <col min="11796" max="11796" width="7.88671875" style="15" customWidth="1"/>
    <col min="11797" max="11797" width="4.33203125" style="15" customWidth="1"/>
    <col min="11798" max="11798" width="14.33203125" style="15" customWidth="1"/>
    <col min="11799" max="11799" width="7.44140625" style="15" customWidth="1"/>
    <col min="11800" max="11800" width="9.6640625" style="15" customWidth="1"/>
    <col min="11801" max="11801" width="8.88671875" style="15" customWidth="1"/>
    <col min="11802" max="11802" width="8" style="15" customWidth="1"/>
    <col min="11803" max="11803" width="4.21875" style="15" customWidth="1"/>
    <col min="11804" max="11804" width="14.109375" style="15" customWidth="1"/>
    <col min="11805" max="11805" width="11.44140625" style="15" customWidth="1"/>
    <col min="11806" max="11806" width="6.109375" style="15" customWidth="1"/>
    <col min="11807" max="11807" width="4.109375" style="15" customWidth="1"/>
    <col min="11808" max="11808" width="8" style="15" customWidth="1"/>
    <col min="11809" max="11809" width="4.109375" style="15" customWidth="1"/>
    <col min="11810" max="12037" width="8.88671875" style="15"/>
    <col min="12038" max="12038" width="5.77734375" style="15" customWidth="1"/>
    <col min="12039" max="12039" width="4.44140625" style="15" customWidth="1"/>
    <col min="12040" max="12040" width="4.6640625" style="15" customWidth="1"/>
    <col min="12041" max="12041" width="63.88671875" style="15" customWidth="1"/>
    <col min="12042" max="12042" width="16.88671875" style="15" customWidth="1"/>
    <col min="12043" max="12043" width="6.77734375" style="15" customWidth="1"/>
    <col min="12044" max="12044" width="4.21875" style="15" customWidth="1"/>
    <col min="12045" max="12045" width="10.77734375" style="15" customWidth="1"/>
    <col min="12046" max="12046" width="7.33203125" style="15" customWidth="1"/>
    <col min="12047" max="12047" width="5.33203125" style="15" customWidth="1"/>
    <col min="12048" max="12048" width="10.77734375" style="15" customWidth="1"/>
    <col min="12049" max="12049" width="7.33203125" style="15" customWidth="1"/>
    <col min="12050" max="12050" width="4.33203125" style="15" customWidth="1"/>
    <col min="12051" max="12051" width="12.44140625" style="15" customWidth="1"/>
    <col min="12052" max="12052" width="7.88671875" style="15" customWidth="1"/>
    <col min="12053" max="12053" width="4.33203125" style="15" customWidth="1"/>
    <col min="12054" max="12054" width="14.33203125" style="15" customWidth="1"/>
    <col min="12055" max="12055" width="7.44140625" style="15" customWidth="1"/>
    <col min="12056" max="12056" width="9.6640625" style="15" customWidth="1"/>
    <col min="12057" max="12057" width="8.88671875" style="15" customWidth="1"/>
    <col min="12058" max="12058" width="8" style="15" customWidth="1"/>
    <col min="12059" max="12059" width="4.21875" style="15" customWidth="1"/>
    <col min="12060" max="12060" width="14.109375" style="15" customWidth="1"/>
    <col min="12061" max="12061" width="11.44140625" style="15" customWidth="1"/>
    <col min="12062" max="12062" width="6.109375" style="15" customWidth="1"/>
    <col min="12063" max="12063" width="4.109375" style="15" customWidth="1"/>
    <col min="12064" max="12064" width="8" style="15" customWidth="1"/>
    <col min="12065" max="12065" width="4.109375" style="15" customWidth="1"/>
    <col min="12066" max="12293" width="8.88671875" style="15"/>
    <col min="12294" max="12294" width="5.77734375" style="15" customWidth="1"/>
    <col min="12295" max="12295" width="4.44140625" style="15" customWidth="1"/>
    <col min="12296" max="12296" width="4.6640625" style="15" customWidth="1"/>
    <col min="12297" max="12297" width="63.88671875" style="15" customWidth="1"/>
    <col min="12298" max="12298" width="16.88671875" style="15" customWidth="1"/>
    <col min="12299" max="12299" width="6.77734375" style="15" customWidth="1"/>
    <col min="12300" max="12300" width="4.21875" style="15" customWidth="1"/>
    <col min="12301" max="12301" width="10.77734375" style="15" customWidth="1"/>
    <col min="12302" max="12302" width="7.33203125" style="15" customWidth="1"/>
    <col min="12303" max="12303" width="5.33203125" style="15" customWidth="1"/>
    <col min="12304" max="12304" width="10.77734375" style="15" customWidth="1"/>
    <col min="12305" max="12305" width="7.33203125" style="15" customWidth="1"/>
    <col min="12306" max="12306" width="4.33203125" style="15" customWidth="1"/>
    <col min="12307" max="12307" width="12.44140625" style="15" customWidth="1"/>
    <col min="12308" max="12308" width="7.88671875" style="15" customWidth="1"/>
    <col min="12309" max="12309" width="4.33203125" style="15" customWidth="1"/>
    <col min="12310" max="12310" width="14.33203125" style="15" customWidth="1"/>
    <col min="12311" max="12311" width="7.44140625" style="15" customWidth="1"/>
    <col min="12312" max="12312" width="9.6640625" style="15" customWidth="1"/>
    <col min="12313" max="12313" width="8.88671875" style="15" customWidth="1"/>
    <col min="12314" max="12314" width="8" style="15" customWidth="1"/>
    <col min="12315" max="12315" width="4.21875" style="15" customWidth="1"/>
    <col min="12316" max="12316" width="14.109375" style="15" customWidth="1"/>
    <col min="12317" max="12317" width="11.44140625" style="15" customWidth="1"/>
    <col min="12318" max="12318" width="6.109375" style="15" customWidth="1"/>
    <col min="12319" max="12319" width="4.109375" style="15" customWidth="1"/>
    <col min="12320" max="12320" width="8" style="15" customWidth="1"/>
    <col min="12321" max="12321" width="4.109375" style="15" customWidth="1"/>
    <col min="12322" max="12549" width="8.88671875" style="15"/>
    <col min="12550" max="12550" width="5.77734375" style="15" customWidth="1"/>
    <col min="12551" max="12551" width="4.44140625" style="15" customWidth="1"/>
    <col min="12552" max="12552" width="4.6640625" style="15" customWidth="1"/>
    <col min="12553" max="12553" width="63.88671875" style="15" customWidth="1"/>
    <col min="12554" max="12554" width="16.88671875" style="15" customWidth="1"/>
    <col min="12555" max="12555" width="6.77734375" style="15" customWidth="1"/>
    <col min="12556" max="12556" width="4.21875" style="15" customWidth="1"/>
    <col min="12557" max="12557" width="10.77734375" style="15" customWidth="1"/>
    <col min="12558" max="12558" width="7.33203125" style="15" customWidth="1"/>
    <col min="12559" max="12559" width="5.33203125" style="15" customWidth="1"/>
    <col min="12560" max="12560" width="10.77734375" style="15" customWidth="1"/>
    <col min="12561" max="12561" width="7.33203125" style="15" customWidth="1"/>
    <col min="12562" max="12562" width="4.33203125" style="15" customWidth="1"/>
    <col min="12563" max="12563" width="12.44140625" style="15" customWidth="1"/>
    <col min="12564" max="12564" width="7.88671875" style="15" customWidth="1"/>
    <col min="12565" max="12565" width="4.33203125" style="15" customWidth="1"/>
    <col min="12566" max="12566" width="14.33203125" style="15" customWidth="1"/>
    <col min="12567" max="12567" width="7.44140625" style="15" customWidth="1"/>
    <col min="12568" max="12568" width="9.6640625" style="15" customWidth="1"/>
    <col min="12569" max="12569" width="8.88671875" style="15" customWidth="1"/>
    <col min="12570" max="12570" width="8" style="15" customWidth="1"/>
    <col min="12571" max="12571" width="4.21875" style="15" customWidth="1"/>
    <col min="12572" max="12572" width="14.109375" style="15" customWidth="1"/>
    <col min="12573" max="12573" width="11.44140625" style="15" customWidth="1"/>
    <col min="12574" max="12574" width="6.109375" style="15" customWidth="1"/>
    <col min="12575" max="12575" width="4.109375" style="15" customWidth="1"/>
    <col min="12576" max="12576" width="8" style="15" customWidth="1"/>
    <col min="12577" max="12577" width="4.109375" style="15" customWidth="1"/>
    <col min="12578" max="12805" width="8.88671875" style="15"/>
    <col min="12806" max="12806" width="5.77734375" style="15" customWidth="1"/>
    <col min="12807" max="12807" width="4.44140625" style="15" customWidth="1"/>
    <col min="12808" max="12808" width="4.6640625" style="15" customWidth="1"/>
    <col min="12809" max="12809" width="63.88671875" style="15" customWidth="1"/>
    <col min="12810" max="12810" width="16.88671875" style="15" customWidth="1"/>
    <col min="12811" max="12811" width="6.77734375" style="15" customWidth="1"/>
    <col min="12812" max="12812" width="4.21875" style="15" customWidth="1"/>
    <col min="12813" max="12813" width="10.77734375" style="15" customWidth="1"/>
    <col min="12814" max="12814" width="7.33203125" style="15" customWidth="1"/>
    <col min="12815" max="12815" width="5.33203125" style="15" customWidth="1"/>
    <col min="12816" max="12816" width="10.77734375" style="15" customWidth="1"/>
    <col min="12817" max="12817" width="7.33203125" style="15" customWidth="1"/>
    <col min="12818" max="12818" width="4.33203125" style="15" customWidth="1"/>
    <col min="12819" max="12819" width="12.44140625" style="15" customWidth="1"/>
    <col min="12820" max="12820" width="7.88671875" style="15" customWidth="1"/>
    <col min="12821" max="12821" width="4.33203125" style="15" customWidth="1"/>
    <col min="12822" max="12822" width="14.33203125" style="15" customWidth="1"/>
    <col min="12823" max="12823" width="7.44140625" style="15" customWidth="1"/>
    <col min="12824" max="12824" width="9.6640625" style="15" customWidth="1"/>
    <col min="12825" max="12825" width="8.88671875" style="15" customWidth="1"/>
    <col min="12826" max="12826" width="8" style="15" customWidth="1"/>
    <col min="12827" max="12827" width="4.21875" style="15" customWidth="1"/>
    <col min="12828" max="12828" width="14.109375" style="15" customWidth="1"/>
    <col min="12829" max="12829" width="11.44140625" style="15" customWidth="1"/>
    <col min="12830" max="12830" width="6.109375" style="15" customWidth="1"/>
    <col min="12831" max="12831" width="4.109375" style="15" customWidth="1"/>
    <col min="12832" max="12832" width="8" style="15" customWidth="1"/>
    <col min="12833" max="12833" width="4.109375" style="15" customWidth="1"/>
    <col min="12834" max="13061" width="8.88671875" style="15"/>
    <col min="13062" max="13062" width="5.77734375" style="15" customWidth="1"/>
    <col min="13063" max="13063" width="4.44140625" style="15" customWidth="1"/>
    <col min="13064" max="13064" width="4.6640625" style="15" customWidth="1"/>
    <col min="13065" max="13065" width="63.88671875" style="15" customWidth="1"/>
    <col min="13066" max="13066" width="16.88671875" style="15" customWidth="1"/>
    <col min="13067" max="13067" width="6.77734375" style="15" customWidth="1"/>
    <col min="13068" max="13068" width="4.21875" style="15" customWidth="1"/>
    <col min="13069" max="13069" width="10.77734375" style="15" customWidth="1"/>
    <col min="13070" max="13070" width="7.33203125" style="15" customWidth="1"/>
    <col min="13071" max="13071" width="5.33203125" style="15" customWidth="1"/>
    <col min="13072" max="13072" width="10.77734375" style="15" customWidth="1"/>
    <col min="13073" max="13073" width="7.33203125" style="15" customWidth="1"/>
    <col min="13074" max="13074" width="4.33203125" style="15" customWidth="1"/>
    <col min="13075" max="13075" width="12.44140625" style="15" customWidth="1"/>
    <col min="13076" max="13076" width="7.88671875" style="15" customWidth="1"/>
    <col min="13077" max="13077" width="4.33203125" style="15" customWidth="1"/>
    <col min="13078" max="13078" width="14.33203125" style="15" customWidth="1"/>
    <col min="13079" max="13079" width="7.44140625" style="15" customWidth="1"/>
    <col min="13080" max="13080" width="9.6640625" style="15" customWidth="1"/>
    <col min="13081" max="13081" width="8.88671875" style="15" customWidth="1"/>
    <col min="13082" max="13082" width="8" style="15" customWidth="1"/>
    <col min="13083" max="13083" width="4.21875" style="15" customWidth="1"/>
    <col min="13084" max="13084" width="14.109375" style="15" customWidth="1"/>
    <col min="13085" max="13085" width="11.44140625" style="15" customWidth="1"/>
    <col min="13086" max="13086" width="6.109375" style="15" customWidth="1"/>
    <col min="13087" max="13087" width="4.109375" style="15" customWidth="1"/>
    <col min="13088" max="13088" width="8" style="15" customWidth="1"/>
    <col min="13089" max="13089" width="4.109375" style="15" customWidth="1"/>
    <col min="13090" max="13317" width="8.88671875" style="15"/>
    <col min="13318" max="13318" width="5.77734375" style="15" customWidth="1"/>
    <col min="13319" max="13319" width="4.44140625" style="15" customWidth="1"/>
    <col min="13320" max="13320" width="4.6640625" style="15" customWidth="1"/>
    <col min="13321" max="13321" width="63.88671875" style="15" customWidth="1"/>
    <col min="13322" max="13322" width="16.88671875" style="15" customWidth="1"/>
    <col min="13323" max="13323" width="6.77734375" style="15" customWidth="1"/>
    <col min="13324" max="13324" width="4.21875" style="15" customWidth="1"/>
    <col min="13325" max="13325" width="10.77734375" style="15" customWidth="1"/>
    <col min="13326" max="13326" width="7.33203125" style="15" customWidth="1"/>
    <col min="13327" max="13327" width="5.33203125" style="15" customWidth="1"/>
    <col min="13328" max="13328" width="10.77734375" style="15" customWidth="1"/>
    <col min="13329" max="13329" width="7.33203125" style="15" customWidth="1"/>
    <col min="13330" max="13330" width="4.33203125" style="15" customWidth="1"/>
    <col min="13331" max="13331" width="12.44140625" style="15" customWidth="1"/>
    <col min="13332" max="13332" width="7.88671875" style="15" customWidth="1"/>
    <col min="13333" max="13333" width="4.33203125" style="15" customWidth="1"/>
    <col min="13334" max="13334" width="14.33203125" style="15" customWidth="1"/>
    <col min="13335" max="13335" width="7.44140625" style="15" customWidth="1"/>
    <col min="13336" max="13336" width="9.6640625" style="15" customWidth="1"/>
    <col min="13337" max="13337" width="8.88671875" style="15" customWidth="1"/>
    <col min="13338" max="13338" width="8" style="15" customWidth="1"/>
    <col min="13339" max="13339" width="4.21875" style="15" customWidth="1"/>
    <col min="13340" max="13340" width="14.109375" style="15" customWidth="1"/>
    <col min="13341" max="13341" width="11.44140625" style="15" customWidth="1"/>
    <col min="13342" max="13342" width="6.109375" style="15" customWidth="1"/>
    <col min="13343" max="13343" width="4.109375" style="15" customWidth="1"/>
    <col min="13344" max="13344" width="8" style="15" customWidth="1"/>
    <col min="13345" max="13345" width="4.109375" style="15" customWidth="1"/>
    <col min="13346" max="13573" width="8.88671875" style="15"/>
    <col min="13574" max="13574" width="5.77734375" style="15" customWidth="1"/>
    <col min="13575" max="13575" width="4.44140625" style="15" customWidth="1"/>
    <col min="13576" max="13576" width="4.6640625" style="15" customWidth="1"/>
    <col min="13577" max="13577" width="63.88671875" style="15" customWidth="1"/>
    <col min="13578" max="13578" width="16.88671875" style="15" customWidth="1"/>
    <col min="13579" max="13579" width="6.77734375" style="15" customWidth="1"/>
    <col min="13580" max="13580" width="4.21875" style="15" customWidth="1"/>
    <col min="13581" max="13581" width="10.77734375" style="15" customWidth="1"/>
    <col min="13582" max="13582" width="7.33203125" style="15" customWidth="1"/>
    <col min="13583" max="13583" width="5.33203125" style="15" customWidth="1"/>
    <col min="13584" max="13584" width="10.77734375" style="15" customWidth="1"/>
    <col min="13585" max="13585" width="7.33203125" style="15" customWidth="1"/>
    <col min="13586" max="13586" width="4.33203125" style="15" customWidth="1"/>
    <col min="13587" max="13587" width="12.44140625" style="15" customWidth="1"/>
    <col min="13588" max="13588" width="7.88671875" style="15" customWidth="1"/>
    <col min="13589" max="13589" width="4.33203125" style="15" customWidth="1"/>
    <col min="13590" max="13590" width="14.33203125" style="15" customWidth="1"/>
    <col min="13591" max="13591" width="7.44140625" style="15" customWidth="1"/>
    <col min="13592" max="13592" width="9.6640625" style="15" customWidth="1"/>
    <col min="13593" max="13593" width="8.88671875" style="15" customWidth="1"/>
    <col min="13594" max="13594" width="8" style="15" customWidth="1"/>
    <col min="13595" max="13595" width="4.21875" style="15" customWidth="1"/>
    <col min="13596" max="13596" width="14.109375" style="15" customWidth="1"/>
    <col min="13597" max="13597" width="11.44140625" style="15" customWidth="1"/>
    <col min="13598" max="13598" width="6.109375" style="15" customWidth="1"/>
    <col min="13599" max="13599" width="4.109375" style="15" customWidth="1"/>
    <col min="13600" max="13600" width="8" style="15" customWidth="1"/>
    <col min="13601" max="13601" width="4.109375" style="15" customWidth="1"/>
    <col min="13602" max="13829" width="8.88671875" style="15"/>
    <col min="13830" max="13830" width="5.77734375" style="15" customWidth="1"/>
    <col min="13831" max="13831" width="4.44140625" style="15" customWidth="1"/>
    <col min="13832" max="13832" width="4.6640625" style="15" customWidth="1"/>
    <col min="13833" max="13833" width="63.88671875" style="15" customWidth="1"/>
    <col min="13834" max="13834" width="16.88671875" style="15" customWidth="1"/>
    <col min="13835" max="13835" width="6.77734375" style="15" customWidth="1"/>
    <col min="13836" max="13836" width="4.21875" style="15" customWidth="1"/>
    <col min="13837" max="13837" width="10.77734375" style="15" customWidth="1"/>
    <col min="13838" max="13838" width="7.33203125" style="15" customWidth="1"/>
    <col min="13839" max="13839" width="5.33203125" style="15" customWidth="1"/>
    <col min="13840" max="13840" width="10.77734375" style="15" customWidth="1"/>
    <col min="13841" max="13841" width="7.33203125" style="15" customWidth="1"/>
    <col min="13842" max="13842" width="4.33203125" style="15" customWidth="1"/>
    <col min="13843" max="13843" width="12.44140625" style="15" customWidth="1"/>
    <col min="13844" max="13844" width="7.88671875" style="15" customWidth="1"/>
    <col min="13845" max="13845" width="4.33203125" style="15" customWidth="1"/>
    <col min="13846" max="13846" width="14.33203125" style="15" customWidth="1"/>
    <col min="13847" max="13847" width="7.44140625" style="15" customWidth="1"/>
    <col min="13848" max="13848" width="9.6640625" style="15" customWidth="1"/>
    <col min="13849" max="13849" width="8.88671875" style="15" customWidth="1"/>
    <col min="13850" max="13850" width="8" style="15" customWidth="1"/>
    <col min="13851" max="13851" width="4.21875" style="15" customWidth="1"/>
    <col min="13852" max="13852" width="14.109375" style="15" customWidth="1"/>
    <col min="13853" max="13853" width="11.44140625" style="15" customWidth="1"/>
    <col min="13854" max="13854" width="6.109375" style="15" customWidth="1"/>
    <col min="13855" max="13855" width="4.109375" style="15" customWidth="1"/>
    <col min="13856" max="13856" width="8" style="15" customWidth="1"/>
    <col min="13857" max="13857" width="4.109375" style="15" customWidth="1"/>
    <col min="13858" max="14085" width="8.88671875" style="15"/>
    <col min="14086" max="14086" width="5.77734375" style="15" customWidth="1"/>
    <col min="14087" max="14087" width="4.44140625" style="15" customWidth="1"/>
    <col min="14088" max="14088" width="4.6640625" style="15" customWidth="1"/>
    <col min="14089" max="14089" width="63.88671875" style="15" customWidth="1"/>
    <col min="14090" max="14090" width="16.88671875" style="15" customWidth="1"/>
    <col min="14091" max="14091" width="6.77734375" style="15" customWidth="1"/>
    <col min="14092" max="14092" width="4.21875" style="15" customWidth="1"/>
    <col min="14093" max="14093" width="10.77734375" style="15" customWidth="1"/>
    <col min="14094" max="14094" width="7.33203125" style="15" customWidth="1"/>
    <col min="14095" max="14095" width="5.33203125" style="15" customWidth="1"/>
    <col min="14096" max="14096" width="10.77734375" style="15" customWidth="1"/>
    <col min="14097" max="14097" width="7.33203125" style="15" customWidth="1"/>
    <col min="14098" max="14098" width="4.33203125" style="15" customWidth="1"/>
    <col min="14099" max="14099" width="12.44140625" style="15" customWidth="1"/>
    <col min="14100" max="14100" width="7.88671875" style="15" customWidth="1"/>
    <col min="14101" max="14101" width="4.33203125" style="15" customWidth="1"/>
    <col min="14102" max="14102" width="14.33203125" style="15" customWidth="1"/>
    <col min="14103" max="14103" width="7.44140625" style="15" customWidth="1"/>
    <col min="14104" max="14104" width="9.6640625" style="15" customWidth="1"/>
    <col min="14105" max="14105" width="8.88671875" style="15" customWidth="1"/>
    <col min="14106" max="14106" width="8" style="15" customWidth="1"/>
    <col min="14107" max="14107" width="4.21875" style="15" customWidth="1"/>
    <col min="14108" max="14108" width="14.109375" style="15" customWidth="1"/>
    <col min="14109" max="14109" width="11.44140625" style="15" customWidth="1"/>
    <col min="14110" max="14110" width="6.109375" style="15" customWidth="1"/>
    <col min="14111" max="14111" width="4.109375" style="15" customWidth="1"/>
    <col min="14112" max="14112" width="8" style="15" customWidth="1"/>
    <col min="14113" max="14113" width="4.109375" style="15" customWidth="1"/>
    <col min="14114" max="14341" width="8.88671875" style="15"/>
    <col min="14342" max="14342" width="5.77734375" style="15" customWidth="1"/>
    <col min="14343" max="14343" width="4.44140625" style="15" customWidth="1"/>
    <col min="14344" max="14344" width="4.6640625" style="15" customWidth="1"/>
    <col min="14345" max="14345" width="63.88671875" style="15" customWidth="1"/>
    <col min="14346" max="14346" width="16.88671875" style="15" customWidth="1"/>
    <col min="14347" max="14347" width="6.77734375" style="15" customWidth="1"/>
    <col min="14348" max="14348" width="4.21875" style="15" customWidth="1"/>
    <col min="14349" max="14349" width="10.77734375" style="15" customWidth="1"/>
    <col min="14350" max="14350" width="7.33203125" style="15" customWidth="1"/>
    <col min="14351" max="14351" width="5.33203125" style="15" customWidth="1"/>
    <col min="14352" max="14352" width="10.77734375" style="15" customWidth="1"/>
    <col min="14353" max="14353" width="7.33203125" style="15" customWidth="1"/>
    <col min="14354" max="14354" width="4.33203125" style="15" customWidth="1"/>
    <col min="14355" max="14355" width="12.44140625" style="15" customWidth="1"/>
    <col min="14356" max="14356" width="7.88671875" style="15" customWidth="1"/>
    <col min="14357" max="14357" width="4.33203125" style="15" customWidth="1"/>
    <col min="14358" max="14358" width="14.33203125" style="15" customWidth="1"/>
    <col min="14359" max="14359" width="7.44140625" style="15" customWidth="1"/>
    <col min="14360" max="14360" width="9.6640625" style="15" customWidth="1"/>
    <col min="14361" max="14361" width="8.88671875" style="15" customWidth="1"/>
    <col min="14362" max="14362" width="8" style="15" customWidth="1"/>
    <col min="14363" max="14363" width="4.21875" style="15" customWidth="1"/>
    <col min="14364" max="14364" width="14.109375" style="15" customWidth="1"/>
    <col min="14365" max="14365" width="11.44140625" style="15" customWidth="1"/>
    <col min="14366" max="14366" width="6.109375" style="15" customWidth="1"/>
    <col min="14367" max="14367" width="4.109375" style="15" customWidth="1"/>
    <col min="14368" max="14368" width="8" style="15" customWidth="1"/>
    <col min="14369" max="14369" width="4.109375" style="15" customWidth="1"/>
    <col min="14370" max="14597" width="8.88671875" style="15"/>
    <col min="14598" max="14598" width="5.77734375" style="15" customWidth="1"/>
    <col min="14599" max="14599" width="4.44140625" style="15" customWidth="1"/>
    <col min="14600" max="14600" width="4.6640625" style="15" customWidth="1"/>
    <col min="14601" max="14601" width="63.88671875" style="15" customWidth="1"/>
    <col min="14602" max="14602" width="16.88671875" style="15" customWidth="1"/>
    <col min="14603" max="14603" width="6.77734375" style="15" customWidth="1"/>
    <col min="14604" max="14604" width="4.21875" style="15" customWidth="1"/>
    <col min="14605" max="14605" width="10.77734375" style="15" customWidth="1"/>
    <col min="14606" max="14606" width="7.33203125" style="15" customWidth="1"/>
    <col min="14607" max="14607" width="5.33203125" style="15" customWidth="1"/>
    <col min="14608" max="14608" width="10.77734375" style="15" customWidth="1"/>
    <col min="14609" max="14609" width="7.33203125" style="15" customWidth="1"/>
    <col min="14610" max="14610" width="4.33203125" style="15" customWidth="1"/>
    <col min="14611" max="14611" width="12.44140625" style="15" customWidth="1"/>
    <col min="14612" max="14612" width="7.88671875" style="15" customWidth="1"/>
    <col min="14613" max="14613" width="4.33203125" style="15" customWidth="1"/>
    <col min="14614" max="14614" width="14.33203125" style="15" customWidth="1"/>
    <col min="14615" max="14615" width="7.44140625" style="15" customWidth="1"/>
    <col min="14616" max="14616" width="9.6640625" style="15" customWidth="1"/>
    <col min="14617" max="14617" width="8.88671875" style="15" customWidth="1"/>
    <col min="14618" max="14618" width="8" style="15" customWidth="1"/>
    <col min="14619" max="14619" width="4.21875" style="15" customWidth="1"/>
    <col min="14620" max="14620" width="14.109375" style="15" customWidth="1"/>
    <col min="14621" max="14621" width="11.44140625" style="15" customWidth="1"/>
    <col min="14622" max="14622" width="6.109375" style="15" customWidth="1"/>
    <col min="14623" max="14623" width="4.109375" style="15" customWidth="1"/>
    <col min="14624" max="14624" width="8" style="15" customWidth="1"/>
    <col min="14625" max="14625" width="4.109375" style="15" customWidth="1"/>
    <col min="14626" max="14853" width="8.88671875" style="15"/>
    <col min="14854" max="14854" width="5.77734375" style="15" customWidth="1"/>
    <col min="14855" max="14855" width="4.44140625" style="15" customWidth="1"/>
    <col min="14856" max="14856" width="4.6640625" style="15" customWidth="1"/>
    <col min="14857" max="14857" width="63.88671875" style="15" customWidth="1"/>
    <col min="14858" max="14858" width="16.88671875" style="15" customWidth="1"/>
    <col min="14859" max="14859" width="6.77734375" style="15" customWidth="1"/>
    <col min="14860" max="14860" width="4.21875" style="15" customWidth="1"/>
    <col min="14861" max="14861" width="10.77734375" style="15" customWidth="1"/>
    <col min="14862" max="14862" width="7.33203125" style="15" customWidth="1"/>
    <col min="14863" max="14863" width="5.33203125" style="15" customWidth="1"/>
    <col min="14864" max="14864" width="10.77734375" style="15" customWidth="1"/>
    <col min="14865" max="14865" width="7.33203125" style="15" customWidth="1"/>
    <col min="14866" max="14866" width="4.33203125" style="15" customWidth="1"/>
    <col min="14867" max="14867" width="12.44140625" style="15" customWidth="1"/>
    <col min="14868" max="14868" width="7.88671875" style="15" customWidth="1"/>
    <col min="14869" max="14869" width="4.33203125" style="15" customWidth="1"/>
    <col min="14870" max="14870" width="14.33203125" style="15" customWidth="1"/>
    <col min="14871" max="14871" width="7.44140625" style="15" customWidth="1"/>
    <col min="14872" max="14872" width="9.6640625" style="15" customWidth="1"/>
    <col min="14873" max="14873" width="8.88671875" style="15" customWidth="1"/>
    <col min="14874" max="14874" width="8" style="15" customWidth="1"/>
    <col min="14875" max="14875" width="4.21875" style="15" customWidth="1"/>
    <col min="14876" max="14876" width="14.109375" style="15" customWidth="1"/>
    <col min="14877" max="14877" width="11.44140625" style="15" customWidth="1"/>
    <col min="14878" max="14878" width="6.109375" style="15" customWidth="1"/>
    <col min="14879" max="14879" width="4.109375" style="15" customWidth="1"/>
    <col min="14880" max="14880" width="8" style="15" customWidth="1"/>
    <col min="14881" max="14881" width="4.109375" style="15" customWidth="1"/>
    <col min="14882" max="15109" width="8.88671875" style="15"/>
    <col min="15110" max="15110" width="5.77734375" style="15" customWidth="1"/>
    <col min="15111" max="15111" width="4.44140625" style="15" customWidth="1"/>
    <col min="15112" max="15112" width="4.6640625" style="15" customWidth="1"/>
    <col min="15113" max="15113" width="63.88671875" style="15" customWidth="1"/>
    <col min="15114" max="15114" width="16.88671875" style="15" customWidth="1"/>
    <col min="15115" max="15115" width="6.77734375" style="15" customWidth="1"/>
    <col min="15116" max="15116" width="4.21875" style="15" customWidth="1"/>
    <col min="15117" max="15117" width="10.77734375" style="15" customWidth="1"/>
    <col min="15118" max="15118" width="7.33203125" style="15" customWidth="1"/>
    <col min="15119" max="15119" width="5.33203125" style="15" customWidth="1"/>
    <col min="15120" max="15120" width="10.77734375" style="15" customWidth="1"/>
    <col min="15121" max="15121" width="7.33203125" style="15" customWidth="1"/>
    <col min="15122" max="15122" width="4.33203125" style="15" customWidth="1"/>
    <col min="15123" max="15123" width="12.44140625" style="15" customWidth="1"/>
    <col min="15124" max="15124" width="7.88671875" style="15" customWidth="1"/>
    <col min="15125" max="15125" width="4.33203125" style="15" customWidth="1"/>
    <col min="15126" max="15126" width="14.33203125" style="15" customWidth="1"/>
    <col min="15127" max="15127" width="7.44140625" style="15" customWidth="1"/>
    <col min="15128" max="15128" width="9.6640625" style="15" customWidth="1"/>
    <col min="15129" max="15129" width="8.88671875" style="15" customWidth="1"/>
    <col min="15130" max="15130" width="8" style="15" customWidth="1"/>
    <col min="15131" max="15131" width="4.21875" style="15" customWidth="1"/>
    <col min="15132" max="15132" width="14.109375" style="15" customWidth="1"/>
    <col min="15133" max="15133" width="11.44140625" style="15" customWidth="1"/>
    <col min="15134" max="15134" width="6.109375" style="15" customWidth="1"/>
    <col min="15135" max="15135" width="4.109375" style="15" customWidth="1"/>
    <col min="15136" max="15136" width="8" style="15" customWidth="1"/>
    <col min="15137" max="15137" width="4.109375" style="15" customWidth="1"/>
    <col min="15138" max="15365" width="8.88671875" style="15"/>
    <col min="15366" max="15366" width="5.77734375" style="15" customWidth="1"/>
    <col min="15367" max="15367" width="4.44140625" style="15" customWidth="1"/>
    <col min="15368" max="15368" width="4.6640625" style="15" customWidth="1"/>
    <col min="15369" max="15369" width="63.88671875" style="15" customWidth="1"/>
    <col min="15370" max="15370" width="16.88671875" style="15" customWidth="1"/>
    <col min="15371" max="15371" width="6.77734375" style="15" customWidth="1"/>
    <col min="15372" max="15372" width="4.21875" style="15" customWidth="1"/>
    <col min="15373" max="15373" width="10.77734375" style="15" customWidth="1"/>
    <col min="15374" max="15374" width="7.33203125" style="15" customWidth="1"/>
    <col min="15375" max="15375" width="5.33203125" style="15" customWidth="1"/>
    <col min="15376" max="15376" width="10.77734375" style="15" customWidth="1"/>
    <col min="15377" max="15377" width="7.33203125" style="15" customWidth="1"/>
    <col min="15378" max="15378" width="4.33203125" style="15" customWidth="1"/>
    <col min="15379" max="15379" width="12.44140625" style="15" customWidth="1"/>
    <col min="15380" max="15380" width="7.88671875" style="15" customWidth="1"/>
    <col min="15381" max="15381" width="4.33203125" style="15" customWidth="1"/>
    <col min="15382" max="15382" width="14.33203125" style="15" customWidth="1"/>
    <col min="15383" max="15383" width="7.44140625" style="15" customWidth="1"/>
    <col min="15384" max="15384" width="9.6640625" style="15" customWidth="1"/>
    <col min="15385" max="15385" width="8.88671875" style="15" customWidth="1"/>
    <col min="15386" max="15386" width="8" style="15" customWidth="1"/>
    <col min="15387" max="15387" width="4.21875" style="15" customWidth="1"/>
    <col min="15388" max="15388" width="14.109375" style="15" customWidth="1"/>
    <col min="15389" max="15389" width="11.44140625" style="15" customWidth="1"/>
    <col min="15390" max="15390" width="6.109375" style="15" customWidth="1"/>
    <col min="15391" max="15391" width="4.109375" style="15" customWidth="1"/>
    <col min="15392" max="15392" width="8" style="15" customWidth="1"/>
    <col min="15393" max="15393" width="4.109375" style="15" customWidth="1"/>
    <col min="15394" max="15621" width="8.88671875" style="15"/>
    <col min="15622" max="15622" width="5.77734375" style="15" customWidth="1"/>
    <col min="15623" max="15623" width="4.44140625" style="15" customWidth="1"/>
    <col min="15624" max="15624" width="4.6640625" style="15" customWidth="1"/>
    <col min="15625" max="15625" width="63.88671875" style="15" customWidth="1"/>
    <col min="15626" max="15626" width="16.88671875" style="15" customWidth="1"/>
    <col min="15627" max="15627" width="6.77734375" style="15" customWidth="1"/>
    <col min="15628" max="15628" width="4.21875" style="15" customWidth="1"/>
    <col min="15629" max="15629" width="10.77734375" style="15" customWidth="1"/>
    <col min="15630" max="15630" width="7.33203125" style="15" customWidth="1"/>
    <col min="15631" max="15631" width="5.33203125" style="15" customWidth="1"/>
    <col min="15632" max="15632" width="10.77734375" style="15" customWidth="1"/>
    <col min="15633" max="15633" width="7.33203125" style="15" customWidth="1"/>
    <col min="15634" max="15634" width="4.33203125" style="15" customWidth="1"/>
    <col min="15635" max="15635" width="12.44140625" style="15" customWidth="1"/>
    <col min="15636" max="15636" width="7.88671875" style="15" customWidth="1"/>
    <col min="15637" max="15637" width="4.33203125" style="15" customWidth="1"/>
    <col min="15638" max="15638" width="14.33203125" style="15" customWidth="1"/>
    <col min="15639" max="15639" width="7.44140625" style="15" customWidth="1"/>
    <col min="15640" max="15640" width="9.6640625" style="15" customWidth="1"/>
    <col min="15641" max="15641" width="8.88671875" style="15" customWidth="1"/>
    <col min="15642" max="15642" width="8" style="15" customWidth="1"/>
    <col min="15643" max="15643" width="4.21875" style="15" customWidth="1"/>
    <col min="15644" max="15644" width="14.109375" style="15" customWidth="1"/>
    <col min="15645" max="15645" width="11.44140625" style="15" customWidth="1"/>
    <col min="15646" max="15646" width="6.109375" style="15" customWidth="1"/>
    <col min="15647" max="15647" width="4.109375" style="15" customWidth="1"/>
    <col min="15648" max="15648" width="8" style="15" customWidth="1"/>
    <col min="15649" max="15649" width="4.109375" style="15" customWidth="1"/>
    <col min="15650" max="15877" width="8.88671875" style="15"/>
    <col min="15878" max="15878" width="5.77734375" style="15" customWidth="1"/>
    <col min="15879" max="15879" width="4.44140625" style="15" customWidth="1"/>
    <col min="15880" max="15880" width="4.6640625" style="15" customWidth="1"/>
    <col min="15881" max="15881" width="63.88671875" style="15" customWidth="1"/>
    <col min="15882" max="15882" width="16.88671875" style="15" customWidth="1"/>
    <col min="15883" max="15883" width="6.77734375" style="15" customWidth="1"/>
    <col min="15884" max="15884" width="4.21875" style="15" customWidth="1"/>
    <col min="15885" max="15885" width="10.77734375" style="15" customWidth="1"/>
    <col min="15886" max="15886" width="7.33203125" style="15" customWidth="1"/>
    <col min="15887" max="15887" width="5.33203125" style="15" customWidth="1"/>
    <col min="15888" max="15888" width="10.77734375" style="15" customWidth="1"/>
    <col min="15889" max="15889" width="7.33203125" style="15" customWidth="1"/>
    <col min="15890" max="15890" width="4.33203125" style="15" customWidth="1"/>
    <col min="15891" max="15891" width="12.44140625" style="15" customWidth="1"/>
    <col min="15892" max="15892" width="7.88671875" style="15" customWidth="1"/>
    <col min="15893" max="15893" width="4.33203125" style="15" customWidth="1"/>
    <col min="15894" max="15894" width="14.33203125" style="15" customWidth="1"/>
    <col min="15895" max="15895" width="7.44140625" style="15" customWidth="1"/>
    <col min="15896" max="15896" width="9.6640625" style="15" customWidth="1"/>
    <col min="15897" max="15897" width="8.88671875" style="15" customWidth="1"/>
    <col min="15898" max="15898" width="8" style="15" customWidth="1"/>
    <col min="15899" max="15899" width="4.21875" style="15" customWidth="1"/>
    <col min="15900" max="15900" width="14.109375" style="15" customWidth="1"/>
    <col min="15901" max="15901" width="11.44140625" style="15" customWidth="1"/>
    <col min="15902" max="15902" width="6.109375" style="15" customWidth="1"/>
    <col min="15903" max="15903" width="4.109375" style="15" customWidth="1"/>
    <col min="15904" max="15904" width="8" style="15" customWidth="1"/>
    <col min="15905" max="15905" width="4.109375" style="15" customWidth="1"/>
    <col min="15906" max="16133" width="8.88671875" style="15"/>
    <col min="16134" max="16134" width="5.77734375" style="15" customWidth="1"/>
    <col min="16135" max="16135" width="4.44140625" style="15" customWidth="1"/>
    <col min="16136" max="16136" width="4.6640625" style="15" customWidth="1"/>
    <col min="16137" max="16137" width="63.88671875" style="15" customWidth="1"/>
    <col min="16138" max="16138" width="16.88671875" style="15" customWidth="1"/>
    <col min="16139" max="16139" width="6.77734375" style="15" customWidth="1"/>
    <col min="16140" max="16140" width="4.21875" style="15" customWidth="1"/>
    <col min="16141" max="16141" width="10.77734375" style="15" customWidth="1"/>
    <col min="16142" max="16142" width="7.33203125" style="15" customWidth="1"/>
    <col min="16143" max="16143" width="5.33203125" style="15" customWidth="1"/>
    <col min="16144" max="16144" width="10.77734375" style="15" customWidth="1"/>
    <col min="16145" max="16145" width="7.33203125" style="15" customWidth="1"/>
    <col min="16146" max="16146" width="4.33203125" style="15" customWidth="1"/>
    <col min="16147" max="16147" width="12.44140625" style="15" customWidth="1"/>
    <col min="16148" max="16148" width="7.88671875" style="15" customWidth="1"/>
    <col min="16149" max="16149" width="4.33203125" style="15" customWidth="1"/>
    <col min="16150" max="16150" width="14.33203125" style="15" customWidth="1"/>
    <col min="16151" max="16151" width="7.44140625" style="15" customWidth="1"/>
    <col min="16152" max="16152" width="9.6640625" style="15" customWidth="1"/>
    <col min="16153" max="16153" width="8.88671875" style="15" customWidth="1"/>
    <col min="16154" max="16154" width="8" style="15" customWidth="1"/>
    <col min="16155" max="16155" width="4.21875" style="15" customWidth="1"/>
    <col min="16156" max="16156" width="14.109375" style="15" customWidth="1"/>
    <col min="16157" max="16157" width="11.44140625" style="15" customWidth="1"/>
    <col min="16158" max="16158" width="6.109375" style="15" customWidth="1"/>
    <col min="16159" max="16159" width="4.109375" style="15" customWidth="1"/>
    <col min="16160" max="16160" width="8" style="15" customWidth="1"/>
    <col min="16161" max="16161" width="4.109375" style="15" customWidth="1"/>
    <col min="16162" max="16384" width="8.88671875" style="15"/>
  </cols>
  <sheetData>
    <row r="1" spans="3:36" ht="37.200000000000003" customHeight="1">
      <c r="C1" s="391" t="s">
        <v>238</v>
      </c>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row>
    <row r="2" spans="3:36" ht="20.399999999999999" customHeight="1">
      <c r="AC2" s="16" t="s">
        <v>239</v>
      </c>
      <c r="AE2" s="17"/>
      <c r="AF2" s="17"/>
      <c r="AG2" s="17"/>
      <c r="AH2" s="17"/>
    </row>
    <row r="3" spans="3:36" ht="20.399999999999999" customHeight="1" thickBot="1">
      <c r="C3" s="18" t="s">
        <v>17</v>
      </c>
      <c r="D3" s="19"/>
      <c r="E3" s="19"/>
      <c r="F3" s="19"/>
      <c r="G3" s="19"/>
      <c r="H3" s="1"/>
      <c r="I3" s="1"/>
      <c r="X3" s="1"/>
      <c r="Y3" s="1"/>
      <c r="Z3" s="1"/>
      <c r="AC3" s="20" t="s">
        <v>18</v>
      </c>
    </row>
    <row r="4" spans="3:36" ht="27" customHeight="1" thickTop="1">
      <c r="C4" s="21"/>
      <c r="D4" s="392" t="s">
        <v>30</v>
      </c>
      <c r="E4" s="394" t="s">
        <v>63</v>
      </c>
      <c r="F4" s="394"/>
      <c r="G4" s="396" t="s">
        <v>19</v>
      </c>
      <c r="H4" s="397"/>
      <c r="I4" s="397"/>
      <c r="J4" s="397"/>
      <c r="K4" s="397"/>
      <c r="L4" s="397"/>
      <c r="M4" s="397"/>
      <c r="N4" s="397"/>
      <c r="O4" s="397"/>
      <c r="P4" s="397"/>
      <c r="Q4" s="397"/>
      <c r="R4" s="397"/>
      <c r="S4" s="398"/>
      <c r="T4" s="93" t="s">
        <v>69</v>
      </c>
      <c r="U4" s="94"/>
      <c r="V4" s="94"/>
      <c r="W4" s="180"/>
      <c r="X4" s="402" t="s">
        <v>116</v>
      </c>
      <c r="Y4" s="402"/>
      <c r="Z4" s="402"/>
      <c r="AA4" s="402"/>
      <c r="AB4" s="402"/>
      <c r="AC4" s="403"/>
    </row>
    <row r="5" spans="3:36" ht="27" customHeight="1" thickBot="1">
      <c r="D5" s="393"/>
      <c r="E5" s="395"/>
      <c r="F5" s="395"/>
      <c r="G5" s="399"/>
      <c r="H5" s="400"/>
      <c r="I5" s="400"/>
      <c r="J5" s="400"/>
      <c r="K5" s="400"/>
      <c r="L5" s="400"/>
      <c r="M5" s="400"/>
      <c r="N5" s="400"/>
      <c r="O5" s="400"/>
      <c r="P5" s="400"/>
      <c r="Q5" s="400"/>
      <c r="R5" s="400"/>
      <c r="S5" s="401"/>
      <c r="T5" s="22" t="s">
        <v>20</v>
      </c>
      <c r="U5" s="23"/>
      <c r="V5" s="23"/>
      <c r="W5" s="181"/>
      <c r="X5" s="404" t="s">
        <v>117</v>
      </c>
      <c r="Y5" s="404"/>
      <c r="Z5" s="404"/>
      <c r="AA5" s="404"/>
      <c r="AB5" s="404"/>
      <c r="AC5" s="405"/>
      <c r="AJ5" s="15" t="s">
        <v>116</v>
      </c>
    </row>
    <row r="6" spans="3:36" ht="22.95" customHeight="1" thickTop="1" thickBot="1">
      <c r="D6" s="24" t="s">
        <v>33</v>
      </c>
      <c r="E6" s="100" t="s">
        <v>87</v>
      </c>
      <c r="F6" s="100"/>
      <c r="G6" s="25"/>
      <c r="H6" s="25"/>
      <c r="I6" s="26"/>
      <c r="J6" s="26"/>
      <c r="K6" s="27"/>
      <c r="L6" s="27"/>
      <c r="M6" s="406" t="s">
        <v>88</v>
      </c>
      <c r="N6" s="407"/>
      <c r="O6" s="407"/>
      <c r="P6" s="407"/>
      <c r="Q6" s="407"/>
      <c r="R6" s="407"/>
      <c r="S6" s="407"/>
      <c r="T6" s="407"/>
      <c r="U6" s="407"/>
      <c r="V6" s="407"/>
      <c r="W6" s="407"/>
      <c r="X6" s="407"/>
      <c r="Y6" s="407"/>
      <c r="Z6" s="407"/>
      <c r="AA6" s="407"/>
      <c r="AB6" s="108"/>
      <c r="AC6" s="107"/>
      <c r="AJ6" s="15" t="s">
        <v>117</v>
      </c>
    </row>
    <row r="7" spans="3:36" ht="34.200000000000003" customHeight="1" thickTop="1" thickBot="1">
      <c r="D7" s="408" t="s">
        <v>35</v>
      </c>
      <c r="E7" s="410" t="s">
        <v>80</v>
      </c>
      <c r="F7" s="410"/>
      <c r="G7" s="410"/>
      <c r="H7" s="411"/>
      <c r="I7" s="414" t="s">
        <v>21</v>
      </c>
      <c r="J7" s="415"/>
      <c r="K7" s="415"/>
      <c r="L7" s="416"/>
      <c r="M7" s="414" t="s">
        <v>77</v>
      </c>
      <c r="N7" s="415"/>
      <c r="O7" s="415"/>
      <c r="P7" s="415"/>
      <c r="Q7" s="415"/>
      <c r="R7" s="415"/>
      <c r="S7" s="415"/>
      <c r="T7" s="417" t="s">
        <v>22</v>
      </c>
      <c r="U7" s="418"/>
      <c r="V7" s="418"/>
      <c r="W7" s="418"/>
      <c r="X7" s="419"/>
      <c r="Y7" s="415" t="s">
        <v>23</v>
      </c>
      <c r="Z7" s="415"/>
      <c r="AA7" s="415"/>
      <c r="AB7" s="415"/>
      <c r="AC7" s="420"/>
    </row>
    <row r="8" spans="3:36" ht="38.4" customHeight="1" thickBot="1">
      <c r="D8" s="409"/>
      <c r="E8" s="412"/>
      <c r="F8" s="412"/>
      <c r="G8" s="412"/>
      <c r="H8" s="413"/>
      <c r="I8" s="421">
        <v>30</v>
      </c>
      <c r="J8" s="422"/>
      <c r="K8" s="422"/>
      <c r="L8" s="28" t="s">
        <v>24</v>
      </c>
      <c r="M8" s="423">
        <v>100</v>
      </c>
      <c r="N8" s="424"/>
      <c r="O8" s="424"/>
      <c r="P8" s="424"/>
      <c r="Q8" s="424"/>
      <c r="R8" s="424"/>
      <c r="S8" s="28" t="s">
        <v>24</v>
      </c>
      <c r="T8" s="421">
        <v>400</v>
      </c>
      <c r="U8" s="422"/>
      <c r="V8" s="422"/>
      <c r="W8" s="422"/>
      <c r="X8" s="29" t="s">
        <v>24</v>
      </c>
      <c r="Y8" s="421">
        <v>530</v>
      </c>
      <c r="Z8" s="422"/>
      <c r="AA8" s="422"/>
      <c r="AB8" s="422"/>
      <c r="AC8" s="30" t="s">
        <v>24</v>
      </c>
    </row>
    <row r="9" spans="3:36" s="31" customFormat="1" ht="18.600000000000001" customHeight="1" thickTop="1">
      <c r="D9" s="171" t="s">
        <v>95</v>
      </c>
      <c r="E9" s="111"/>
      <c r="F9" s="111"/>
      <c r="G9" s="111"/>
      <c r="H9" s="110"/>
      <c r="I9" s="110"/>
      <c r="J9" s="32"/>
      <c r="K9" s="32"/>
      <c r="L9" s="32"/>
      <c r="M9" s="32"/>
      <c r="N9" s="32" t="s">
        <v>25</v>
      </c>
      <c r="O9" s="85"/>
    </row>
    <row r="10" spans="3:36" s="19" customFormat="1" ht="25.05" customHeight="1" thickBot="1">
      <c r="C10" s="33" t="s">
        <v>26</v>
      </c>
      <c r="N10" s="83" t="s">
        <v>27</v>
      </c>
      <c r="O10" s="83"/>
      <c r="Q10" s="34"/>
      <c r="R10" s="34"/>
      <c r="S10" s="34"/>
      <c r="Z10" s="35"/>
      <c r="AA10" s="35"/>
      <c r="AB10" s="35"/>
    </row>
    <row r="11" spans="3:36" s="34" customFormat="1" ht="30" customHeight="1" thickTop="1">
      <c r="C11" s="36"/>
      <c r="D11" s="426" t="s">
        <v>30</v>
      </c>
      <c r="E11" s="457" t="s">
        <v>240</v>
      </c>
      <c r="F11" s="457"/>
      <c r="G11" s="457"/>
      <c r="H11" s="458"/>
      <c r="I11" s="77" t="s">
        <v>28</v>
      </c>
      <c r="J11" s="463">
        <v>0</v>
      </c>
      <c r="K11" s="463"/>
      <c r="L11" s="463"/>
      <c r="M11" s="321" t="s">
        <v>29</v>
      </c>
      <c r="P11" s="96" t="s">
        <v>30</v>
      </c>
      <c r="Q11" s="464" t="s">
        <v>113</v>
      </c>
      <c r="R11" s="464"/>
      <c r="S11" s="464"/>
      <c r="T11" s="464"/>
      <c r="U11" s="464"/>
      <c r="V11" s="464"/>
      <c r="W11" s="464"/>
      <c r="X11" s="464"/>
      <c r="Y11" s="464"/>
      <c r="Z11" s="464"/>
      <c r="AA11" s="465"/>
      <c r="AB11" s="168">
        <v>20</v>
      </c>
      <c r="AC11" s="97" t="s">
        <v>31</v>
      </c>
    </row>
    <row r="12" spans="3:36" s="34" customFormat="1" ht="30" customHeight="1">
      <c r="C12" s="36"/>
      <c r="D12" s="449"/>
      <c r="E12" s="459"/>
      <c r="F12" s="459"/>
      <c r="G12" s="459"/>
      <c r="H12" s="460"/>
      <c r="I12" s="78" t="s">
        <v>32</v>
      </c>
      <c r="J12" s="466">
        <v>0</v>
      </c>
      <c r="K12" s="466"/>
      <c r="L12" s="466"/>
      <c r="M12" s="86" t="s">
        <v>29</v>
      </c>
      <c r="P12" s="467" t="s">
        <v>33</v>
      </c>
      <c r="Q12" s="469" t="s">
        <v>70</v>
      </c>
      <c r="R12" s="469"/>
      <c r="S12" s="469"/>
      <c r="T12" s="469"/>
      <c r="U12" s="469"/>
      <c r="V12" s="469"/>
      <c r="W12" s="469"/>
      <c r="X12" s="469"/>
      <c r="Y12" s="385"/>
      <c r="Z12" s="385"/>
      <c r="AA12" s="386"/>
      <c r="AB12" s="389">
        <v>20</v>
      </c>
      <c r="AC12" s="438" t="s">
        <v>31</v>
      </c>
    </row>
    <row r="13" spans="3:36" s="34" customFormat="1" ht="30" customHeight="1" thickBot="1">
      <c r="C13" s="36"/>
      <c r="D13" s="449"/>
      <c r="E13" s="459"/>
      <c r="F13" s="459"/>
      <c r="G13" s="459"/>
      <c r="H13" s="460"/>
      <c r="I13" s="104" t="s">
        <v>34</v>
      </c>
      <c r="J13" s="440">
        <v>0</v>
      </c>
      <c r="K13" s="440"/>
      <c r="L13" s="440"/>
      <c r="M13" s="105" t="s">
        <v>29</v>
      </c>
      <c r="P13" s="468"/>
      <c r="Q13" s="470"/>
      <c r="R13" s="470"/>
      <c r="S13" s="470"/>
      <c r="T13" s="470"/>
      <c r="U13" s="470"/>
      <c r="V13" s="470"/>
      <c r="W13" s="470"/>
      <c r="X13" s="470"/>
      <c r="Y13" s="387"/>
      <c r="Z13" s="387"/>
      <c r="AA13" s="388"/>
      <c r="AB13" s="390"/>
      <c r="AC13" s="439"/>
    </row>
    <row r="14" spans="3:36" s="34" customFormat="1" ht="30" customHeight="1" thickTop="1" thickBot="1">
      <c r="C14" s="36"/>
      <c r="D14" s="456"/>
      <c r="E14" s="461"/>
      <c r="F14" s="461"/>
      <c r="G14" s="461"/>
      <c r="H14" s="462"/>
      <c r="I14" s="79" t="s">
        <v>37</v>
      </c>
      <c r="J14" s="441">
        <v>0</v>
      </c>
      <c r="K14" s="441"/>
      <c r="L14" s="441"/>
      <c r="M14" s="87" t="s">
        <v>29</v>
      </c>
      <c r="P14" s="442" t="s">
        <v>35</v>
      </c>
      <c r="Q14" s="444" t="s">
        <v>71</v>
      </c>
      <c r="R14" s="444"/>
      <c r="S14" s="444"/>
      <c r="T14" s="444"/>
      <c r="U14" s="444"/>
      <c r="V14" s="444"/>
      <c r="W14" s="444"/>
      <c r="X14" s="445"/>
      <c r="Y14" s="74" t="s">
        <v>36</v>
      </c>
      <c r="Z14" s="75"/>
      <c r="AA14" s="76"/>
      <c r="AB14" s="169">
        <v>19</v>
      </c>
      <c r="AC14" s="61" t="s">
        <v>31</v>
      </c>
    </row>
    <row r="15" spans="3:36" s="34" customFormat="1" ht="30" customHeight="1" thickBot="1">
      <c r="C15" s="36"/>
      <c r="D15" s="448" t="s">
        <v>33</v>
      </c>
      <c r="E15" s="450" t="s">
        <v>241</v>
      </c>
      <c r="F15" s="450"/>
      <c r="G15" s="450"/>
      <c r="H15" s="451"/>
      <c r="I15" s="80" t="s">
        <v>32</v>
      </c>
      <c r="J15" s="453">
        <v>0</v>
      </c>
      <c r="K15" s="453"/>
      <c r="L15" s="453"/>
      <c r="M15" s="88" t="s">
        <v>29</v>
      </c>
      <c r="P15" s="443"/>
      <c r="Q15" s="446"/>
      <c r="R15" s="446"/>
      <c r="S15" s="446"/>
      <c r="T15" s="446"/>
      <c r="U15" s="446"/>
      <c r="V15" s="446"/>
      <c r="W15" s="446"/>
      <c r="X15" s="447"/>
      <c r="Y15" s="73" t="s">
        <v>59</v>
      </c>
      <c r="Z15" s="71"/>
      <c r="AA15" s="72"/>
      <c r="AB15" s="170">
        <v>1</v>
      </c>
      <c r="AC15" s="62" t="s">
        <v>31</v>
      </c>
      <c r="AE15" s="37"/>
    </row>
    <row r="16" spans="3:36" s="34" customFormat="1" ht="30" customHeight="1" thickTop="1" thickBot="1">
      <c r="C16" s="36"/>
      <c r="D16" s="449"/>
      <c r="E16" s="444"/>
      <c r="F16" s="444"/>
      <c r="G16" s="444"/>
      <c r="H16" s="452"/>
      <c r="I16" s="104" t="s">
        <v>34</v>
      </c>
      <c r="J16" s="440">
        <v>0</v>
      </c>
      <c r="K16" s="440"/>
      <c r="L16" s="440"/>
      <c r="M16" s="105" t="s">
        <v>29</v>
      </c>
      <c r="P16" s="454" t="s">
        <v>101</v>
      </c>
      <c r="Q16" s="454"/>
      <c r="R16" s="454"/>
      <c r="S16" s="454"/>
      <c r="T16" s="454"/>
      <c r="U16" s="454"/>
      <c r="V16" s="454"/>
      <c r="W16" s="454"/>
      <c r="X16" s="454"/>
      <c r="Y16" s="454"/>
      <c r="Z16" s="454"/>
      <c r="AA16" s="454"/>
      <c r="AB16" s="454"/>
      <c r="AC16" s="454"/>
      <c r="AE16" s="37"/>
    </row>
    <row r="17" spans="3:53" s="34" customFormat="1" ht="30" customHeight="1" thickTop="1" thickBot="1">
      <c r="C17" s="36"/>
      <c r="D17" s="449"/>
      <c r="E17" s="444"/>
      <c r="F17" s="444"/>
      <c r="G17" s="444"/>
      <c r="H17" s="452"/>
      <c r="I17" s="79" t="s">
        <v>37</v>
      </c>
      <c r="J17" s="425">
        <v>0</v>
      </c>
      <c r="K17" s="425"/>
      <c r="L17" s="425"/>
      <c r="M17" s="103" t="s">
        <v>29</v>
      </c>
      <c r="P17" s="455"/>
      <c r="Q17" s="455"/>
      <c r="R17" s="455"/>
      <c r="S17" s="455"/>
      <c r="T17" s="455"/>
      <c r="U17" s="455"/>
      <c r="V17" s="455"/>
      <c r="W17" s="455"/>
      <c r="X17" s="455"/>
      <c r="Y17" s="455"/>
      <c r="Z17" s="455"/>
      <c r="AA17" s="455"/>
      <c r="AB17" s="455"/>
      <c r="AC17" s="455"/>
      <c r="AD17" s="37"/>
    </row>
    <row r="18" spans="3:53" s="34" customFormat="1" ht="19.95" customHeight="1" thickTop="1">
      <c r="C18" s="36"/>
      <c r="D18" s="426" t="s">
        <v>35</v>
      </c>
      <c r="E18" s="428" t="s">
        <v>242</v>
      </c>
      <c r="F18" s="428"/>
      <c r="G18" s="428"/>
      <c r="H18" s="429"/>
      <c r="I18" s="70"/>
      <c r="J18" s="432">
        <v>0</v>
      </c>
      <c r="K18" s="432"/>
      <c r="L18" s="432"/>
      <c r="M18" s="434" t="s">
        <v>29</v>
      </c>
      <c r="P18" s="436" t="s">
        <v>112</v>
      </c>
      <c r="Q18" s="436"/>
      <c r="R18" s="436"/>
      <c r="S18" s="436"/>
      <c r="T18" s="436"/>
      <c r="U18" s="436"/>
      <c r="V18" s="436"/>
      <c r="W18" s="436"/>
      <c r="X18" s="436"/>
      <c r="Y18" s="436"/>
      <c r="Z18" s="436"/>
      <c r="AA18" s="436"/>
      <c r="AB18" s="436"/>
      <c r="AC18" s="436"/>
      <c r="AD18" s="37"/>
      <c r="AF18" s="92"/>
      <c r="AY18" s="101"/>
      <c r="AZ18" s="101"/>
      <c r="BA18" s="101"/>
    </row>
    <row r="19" spans="3:53" s="34" customFormat="1" ht="19.95" customHeight="1" thickBot="1">
      <c r="C19" s="38"/>
      <c r="D19" s="427"/>
      <c r="E19" s="430"/>
      <c r="F19" s="430"/>
      <c r="G19" s="430"/>
      <c r="H19" s="431"/>
      <c r="I19" s="167"/>
      <c r="J19" s="433"/>
      <c r="K19" s="433"/>
      <c r="L19" s="433"/>
      <c r="M19" s="435"/>
      <c r="N19" s="64"/>
      <c r="O19" s="64"/>
      <c r="P19" s="436"/>
      <c r="Q19" s="436"/>
      <c r="R19" s="436"/>
      <c r="S19" s="436"/>
      <c r="T19" s="436"/>
      <c r="U19" s="436"/>
      <c r="V19" s="436"/>
      <c r="W19" s="436"/>
      <c r="X19" s="436"/>
      <c r="Y19" s="436"/>
      <c r="Z19" s="436"/>
      <c r="AA19" s="436"/>
      <c r="AB19" s="436"/>
      <c r="AC19" s="436"/>
    </row>
    <row r="20" spans="3:53" s="34" customFormat="1" ht="28.2" customHeight="1" thickTop="1">
      <c r="C20" s="38"/>
      <c r="D20" s="437" t="s">
        <v>98</v>
      </c>
      <c r="E20" s="437"/>
      <c r="F20" s="437"/>
      <c r="G20" s="437"/>
      <c r="H20" s="437"/>
      <c r="I20" s="437"/>
      <c r="J20" s="437"/>
      <c r="K20" s="437"/>
      <c r="L20" s="437"/>
      <c r="M20" s="437"/>
      <c r="N20" s="64"/>
      <c r="O20" s="64"/>
      <c r="P20" s="436"/>
      <c r="Q20" s="436"/>
      <c r="R20" s="436"/>
      <c r="S20" s="436"/>
      <c r="T20" s="436"/>
      <c r="U20" s="436"/>
      <c r="V20" s="436"/>
      <c r="W20" s="436"/>
      <c r="X20" s="436"/>
      <c r="Y20" s="436"/>
      <c r="Z20" s="436"/>
      <c r="AA20" s="436"/>
      <c r="AB20" s="436"/>
      <c r="AC20" s="436"/>
    </row>
    <row r="21" spans="3:53" s="34" customFormat="1" ht="25.05" customHeight="1" thickBot="1">
      <c r="C21" s="39" t="s">
        <v>243</v>
      </c>
      <c r="D21" s="39" t="s">
        <v>38</v>
      </c>
      <c r="E21" s="39"/>
      <c r="F21" s="39"/>
      <c r="G21" s="39"/>
      <c r="H21" s="39"/>
      <c r="I21" s="39"/>
      <c r="J21" s="39"/>
      <c r="K21" s="39"/>
      <c r="L21" s="39"/>
      <c r="M21" s="39"/>
      <c r="N21" s="63" t="s">
        <v>102</v>
      </c>
      <c r="O21" s="63"/>
      <c r="Q21" s="39"/>
      <c r="R21" s="39"/>
      <c r="S21" s="39"/>
      <c r="T21" s="39"/>
      <c r="U21" s="39"/>
      <c r="V21" s="39"/>
      <c r="W21" s="39"/>
      <c r="X21" s="39"/>
      <c r="Y21" s="39"/>
      <c r="Z21" s="39"/>
      <c r="AA21" s="39"/>
      <c r="AB21" s="39"/>
      <c r="AC21" s="39"/>
      <c r="AD21" s="37"/>
    </row>
    <row r="22" spans="3:53" s="34" customFormat="1" ht="28.2" customHeight="1" thickTop="1">
      <c r="D22" s="40" t="s">
        <v>30</v>
      </c>
      <c r="E22" s="471" t="s">
        <v>72</v>
      </c>
      <c r="F22" s="471"/>
      <c r="G22" s="471"/>
      <c r="H22" s="472"/>
      <c r="I22" s="472"/>
      <c r="J22" s="99"/>
      <c r="K22" s="473">
        <v>30</v>
      </c>
      <c r="L22" s="474"/>
      <c r="M22" s="89" t="s">
        <v>0</v>
      </c>
      <c r="P22" s="81"/>
      <c r="Q22" s="475" t="s">
        <v>244</v>
      </c>
      <c r="R22" s="476"/>
      <c r="S22" s="476"/>
      <c r="T22" s="476"/>
      <c r="U22" s="476"/>
      <c r="V22" s="476"/>
      <c r="W22" s="476"/>
      <c r="X22" s="477"/>
      <c r="Y22" s="475" t="s">
        <v>245</v>
      </c>
      <c r="Z22" s="476"/>
      <c r="AA22" s="476"/>
      <c r="AB22" s="476"/>
      <c r="AC22" s="478"/>
    </row>
    <row r="23" spans="3:53" s="34" customFormat="1" ht="28.2" customHeight="1">
      <c r="D23" s="467" t="s">
        <v>33</v>
      </c>
      <c r="E23" s="479" t="s">
        <v>78</v>
      </c>
      <c r="F23" s="479"/>
      <c r="G23" s="480"/>
      <c r="H23" s="483" t="s">
        <v>39</v>
      </c>
      <c r="I23" s="484"/>
      <c r="J23" s="485"/>
      <c r="K23" s="486">
        <v>29</v>
      </c>
      <c r="L23" s="486"/>
      <c r="M23" s="90" t="s">
        <v>0</v>
      </c>
      <c r="P23" s="487" t="s">
        <v>40</v>
      </c>
      <c r="Q23" s="489" t="s">
        <v>103</v>
      </c>
      <c r="R23" s="490"/>
      <c r="S23" s="491"/>
      <c r="T23" s="499" t="s">
        <v>41</v>
      </c>
      <c r="U23" s="500"/>
      <c r="V23" s="500"/>
      <c r="W23" s="500"/>
      <c r="X23" s="501"/>
      <c r="Y23" s="502" t="s">
        <v>246</v>
      </c>
      <c r="Z23" s="503"/>
      <c r="AA23" s="504"/>
      <c r="AB23" s="508" t="s">
        <v>96</v>
      </c>
      <c r="AC23" s="509"/>
    </row>
    <row r="24" spans="3:53" s="34" customFormat="1" ht="28.2" customHeight="1" thickBot="1">
      <c r="C24" s="41"/>
      <c r="D24" s="443"/>
      <c r="E24" s="481"/>
      <c r="F24" s="481"/>
      <c r="G24" s="482"/>
      <c r="H24" s="512" t="s">
        <v>79</v>
      </c>
      <c r="I24" s="513"/>
      <c r="J24" s="514"/>
      <c r="K24" s="515">
        <v>1</v>
      </c>
      <c r="L24" s="515"/>
      <c r="M24" s="91" t="s">
        <v>0</v>
      </c>
      <c r="P24" s="488"/>
      <c r="Q24" s="492"/>
      <c r="R24" s="493"/>
      <c r="S24" s="494"/>
      <c r="T24" s="516" t="s">
        <v>42</v>
      </c>
      <c r="U24" s="517"/>
      <c r="V24" s="518"/>
      <c r="W24" s="519" t="s">
        <v>43</v>
      </c>
      <c r="X24" s="520"/>
      <c r="Y24" s="505"/>
      <c r="Z24" s="506"/>
      <c r="AA24" s="507"/>
      <c r="AB24" s="510"/>
      <c r="AC24" s="511"/>
    </row>
    <row r="25" spans="3:53" s="34" customFormat="1" ht="28.2" customHeight="1" thickTop="1" thickBot="1">
      <c r="C25" s="41"/>
      <c r="D25" s="436" t="s">
        <v>97</v>
      </c>
      <c r="E25" s="436"/>
      <c r="F25" s="436"/>
      <c r="G25" s="436"/>
      <c r="H25" s="436"/>
      <c r="I25" s="436"/>
      <c r="J25" s="436"/>
      <c r="K25" s="436"/>
      <c r="L25" s="436"/>
      <c r="M25" s="436"/>
      <c r="P25" s="82" t="s">
        <v>44</v>
      </c>
      <c r="Q25" s="536" t="s">
        <v>247</v>
      </c>
      <c r="R25" s="537"/>
      <c r="S25" s="538"/>
      <c r="T25" s="495" t="s">
        <v>248</v>
      </c>
      <c r="U25" s="537"/>
      <c r="V25" s="539"/>
      <c r="W25" s="540" t="s">
        <v>249</v>
      </c>
      <c r="X25" s="541"/>
      <c r="Y25" s="536" t="s">
        <v>250</v>
      </c>
      <c r="Z25" s="537"/>
      <c r="AA25" s="538"/>
      <c r="AB25" s="495" t="s">
        <v>251</v>
      </c>
      <c r="AC25" s="496"/>
    </row>
    <row r="26" spans="3:53" s="34" customFormat="1" ht="33" customHeight="1" thickTop="1">
      <c r="C26" s="41"/>
      <c r="D26" s="436"/>
      <c r="E26" s="436"/>
      <c r="F26" s="436"/>
      <c r="G26" s="436"/>
      <c r="H26" s="436"/>
      <c r="I26" s="436"/>
      <c r="J26" s="436"/>
      <c r="K26" s="436"/>
      <c r="L26" s="436"/>
      <c r="M26" s="436"/>
      <c r="P26" s="497" t="s">
        <v>252</v>
      </c>
      <c r="Q26" s="497"/>
      <c r="R26" s="497"/>
      <c r="S26" s="497"/>
      <c r="T26" s="497"/>
      <c r="U26" s="497"/>
      <c r="V26" s="497"/>
      <c r="W26" s="497"/>
      <c r="X26" s="497"/>
      <c r="Y26" s="497"/>
      <c r="Z26" s="497"/>
      <c r="AA26" s="497"/>
      <c r="AB26" s="497"/>
      <c r="AC26" s="497"/>
    </row>
    <row r="27" spans="3:53" s="34" customFormat="1" ht="19.8" customHeight="1">
      <c r="C27" s="41"/>
      <c r="D27" s="112"/>
      <c r="E27" s="112"/>
      <c r="F27" s="112"/>
      <c r="G27" s="112"/>
      <c r="H27" s="112"/>
      <c r="I27" s="112"/>
      <c r="J27" s="112"/>
      <c r="K27" s="112"/>
      <c r="L27" s="112"/>
      <c r="M27" s="112"/>
      <c r="P27" s="498"/>
      <c r="Q27" s="498"/>
      <c r="R27" s="498"/>
      <c r="S27" s="498"/>
      <c r="T27" s="498"/>
      <c r="U27" s="498"/>
      <c r="V27" s="498"/>
      <c r="W27" s="498"/>
      <c r="X27" s="498"/>
      <c r="Y27" s="498"/>
      <c r="Z27" s="498"/>
      <c r="AA27" s="498"/>
      <c r="AB27" s="498"/>
      <c r="AC27" s="498"/>
    </row>
    <row r="28" spans="3:53" s="34" customFormat="1" ht="30.6" customHeight="1" thickBot="1">
      <c r="C28" s="84" t="s">
        <v>58</v>
      </c>
      <c r="D28" s="112"/>
      <c r="E28" s="112"/>
      <c r="F28" s="112"/>
      <c r="G28" s="112"/>
      <c r="H28" s="112"/>
      <c r="I28" s="112"/>
      <c r="J28" s="112"/>
      <c r="O28" s="165" t="s">
        <v>253</v>
      </c>
      <c r="P28" s="37"/>
      <c r="Q28" s="37"/>
    </row>
    <row r="29" spans="3:53" s="34" customFormat="1" ht="25.8" customHeight="1" thickTop="1">
      <c r="C29" s="84"/>
      <c r="D29" s="521" t="s">
        <v>60</v>
      </c>
      <c r="E29" s="523" t="s">
        <v>254</v>
      </c>
      <c r="F29" s="464"/>
      <c r="G29" s="464"/>
      <c r="H29" s="464"/>
      <c r="I29" s="464"/>
      <c r="J29" s="465"/>
      <c r="K29" s="526">
        <v>160</v>
      </c>
      <c r="L29" s="527"/>
      <c r="M29" s="530" t="s">
        <v>255</v>
      </c>
      <c r="O29" s="56"/>
      <c r="P29" s="334" t="s">
        <v>60</v>
      </c>
      <c r="Q29" s="532" t="s">
        <v>256</v>
      </c>
      <c r="R29" s="533"/>
      <c r="S29" s="533"/>
      <c r="T29" s="533"/>
      <c r="U29" s="533"/>
      <c r="V29" s="533"/>
      <c r="W29" s="533"/>
      <c r="X29" s="533"/>
      <c r="Y29" s="533"/>
      <c r="Z29" s="533"/>
      <c r="AA29" s="533"/>
      <c r="AB29" s="335">
        <v>200</v>
      </c>
      <c r="AC29" s="336" t="s">
        <v>257</v>
      </c>
    </row>
    <row r="30" spans="3:53" s="34" customFormat="1" ht="25.8" customHeight="1">
      <c r="C30" s="84"/>
      <c r="D30" s="522"/>
      <c r="E30" s="524"/>
      <c r="F30" s="470"/>
      <c r="G30" s="470"/>
      <c r="H30" s="470"/>
      <c r="I30" s="470"/>
      <c r="J30" s="525"/>
      <c r="K30" s="528"/>
      <c r="L30" s="529"/>
      <c r="M30" s="531"/>
      <c r="O30" s="56"/>
      <c r="P30" s="337" t="s">
        <v>61</v>
      </c>
      <c r="Q30" s="534" t="s">
        <v>258</v>
      </c>
      <c r="R30" s="535"/>
      <c r="S30" s="535"/>
      <c r="T30" s="535"/>
      <c r="U30" s="535"/>
      <c r="V30" s="535"/>
      <c r="W30" s="535"/>
      <c r="X30" s="535"/>
      <c r="Y30" s="535"/>
      <c r="Z30" s="535"/>
      <c r="AA30" s="535"/>
      <c r="AB30" s="338">
        <v>300</v>
      </c>
      <c r="AC30" s="339" t="s">
        <v>257</v>
      </c>
    </row>
    <row r="31" spans="3:53" s="34" customFormat="1" ht="25.8" customHeight="1" thickBot="1">
      <c r="C31" s="84"/>
      <c r="D31" s="340" t="s">
        <v>61</v>
      </c>
      <c r="E31" s="542" t="s">
        <v>259</v>
      </c>
      <c r="F31" s="543"/>
      <c r="G31" s="543"/>
      <c r="H31" s="543"/>
      <c r="I31" s="543"/>
      <c r="J31" s="544"/>
      <c r="K31" s="545">
        <v>0</v>
      </c>
      <c r="L31" s="546"/>
      <c r="M31" s="341" t="s">
        <v>255</v>
      </c>
      <c r="O31" s="342"/>
      <c r="P31" s="343" t="s">
        <v>260</v>
      </c>
      <c r="Q31" s="547" t="s">
        <v>261</v>
      </c>
      <c r="R31" s="548"/>
      <c r="S31" s="548"/>
      <c r="T31" s="548"/>
      <c r="U31" s="548"/>
      <c r="V31" s="548"/>
      <c r="W31" s="548"/>
      <c r="X31" s="548"/>
      <c r="Y31" s="548"/>
      <c r="Z31" s="548"/>
      <c r="AA31" s="548"/>
      <c r="AB31" s="344">
        <v>180</v>
      </c>
      <c r="AC31" s="345" t="s">
        <v>257</v>
      </c>
    </row>
    <row r="32" spans="3:53" s="34" customFormat="1" ht="25.8" customHeight="1" thickTop="1">
      <c r="C32" s="84"/>
      <c r="D32" s="454" t="s">
        <v>262</v>
      </c>
      <c r="E32" s="454"/>
      <c r="F32" s="454"/>
      <c r="G32" s="454"/>
      <c r="H32" s="454"/>
      <c r="I32" s="454"/>
      <c r="J32" s="454"/>
      <c r="K32" s="454"/>
      <c r="L32" s="454"/>
      <c r="M32" s="454"/>
      <c r="O32" s="342"/>
      <c r="P32" s="437" t="s">
        <v>263</v>
      </c>
      <c r="Q32" s="437"/>
      <c r="R32" s="437"/>
      <c r="S32" s="437"/>
      <c r="T32" s="437"/>
      <c r="U32" s="437"/>
      <c r="V32" s="437"/>
      <c r="W32" s="437"/>
      <c r="X32" s="437"/>
      <c r="Y32" s="437"/>
      <c r="Z32" s="437"/>
      <c r="AA32" s="437"/>
      <c r="AB32" s="437"/>
      <c r="AC32" s="437"/>
    </row>
    <row r="33" spans="3:30" s="34" customFormat="1" ht="21" customHeight="1">
      <c r="D33" s="455"/>
      <c r="E33" s="455"/>
      <c r="F33" s="455"/>
      <c r="G33" s="455"/>
      <c r="H33" s="455"/>
      <c r="I33" s="455"/>
      <c r="J33" s="455"/>
      <c r="K33" s="455"/>
      <c r="L33" s="455"/>
      <c r="M33" s="455"/>
      <c r="O33" s="323"/>
      <c r="P33" s="436"/>
      <c r="Q33" s="436"/>
      <c r="R33" s="436"/>
      <c r="S33" s="436"/>
      <c r="T33" s="436"/>
      <c r="U33" s="436"/>
      <c r="V33" s="436"/>
      <c r="W33" s="436"/>
      <c r="X33" s="436"/>
      <c r="Y33" s="436"/>
      <c r="Z33" s="436"/>
      <c r="AA33" s="436"/>
      <c r="AB33" s="436"/>
      <c r="AC33" s="436"/>
    </row>
    <row r="34" spans="3:30" s="34" customFormat="1" ht="24" customHeight="1">
      <c r="D34" s="455"/>
      <c r="E34" s="455"/>
      <c r="F34" s="455"/>
      <c r="G34" s="455"/>
      <c r="H34" s="455"/>
      <c r="I34" s="455"/>
      <c r="J34" s="455"/>
      <c r="K34" s="455"/>
      <c r="L34" s="455"/>
      <c r="M34" s="455"/>
      <c r="N34" s="323"/>
      <c r="O34" s="323"/>
      <c r="P34" s="323"/>
      <c r="Q34" s="323"/>
      <c r="R34" s="323"/>
      <c r="S34" s="323"/>
      <c r="T34" s="323"/>
      <c r="U34" s="323"/>
      <c r="V34" s="323"/>
      <c r="W34" s="323"/>
      <c r="X34" s="323"/>
      <c r="Y34" s="323"/>
      <c r="Z34" s="323"/>
      <c r="AA34" s="323"/>
    </row>
    <row r="35" spans="3:30" s="34" customFormat="1" ht="9" customHeight="1">
      <c r="C35" s="37"/>
      <c r="D35" s="455"/>
      <c r="E35" s="455"/>
      <c r="F35" s="455"/>
      <c r="G35" s="455"/>
      <c r="H35" s="455"/>
      <c r="I35" s="455"/>
      <c r="J35" s="455"/>
      <c r="K35" s="455"/>
      <c r="L35" s="455"/>
      <c r="M35" s="455"/>
      <c r="N35" s="166"/>
      <c r="O35" s="166"/>
      <c r="P35" s="166"/>
      <c r="Q35" s="192"/>
      <c r="R35" s="166"/>
      <c r="S35" s="166"/>
      <c r="T35" s="166"/>
      <c r="U35" s="166"/>
      <c r="V35" s="166"/>
      <c r="W35" s="166"/>
      <c r="X35" s="37"/>
      <c r="Y35" s="37"/>
      <c r="Z35" s="37"/>
      <c r="AA35" s="37"/>
      <c r="AB35" s="37"/>
      <c r="AC35" s="37"/>
    </row>
    <row r="36" spans="3:30" s="34" customFormat="1" ht="25.05" customHeight="1" thickBot="1">
      <c r="C36" s="18" t="s">
        <v>62</v>
      </c>
      <c r="D36" s="15"/>
      <c r="E36" s="15"/>
      <c r="F36" s="15"/>
      <c r="G36" s="15"/>
      <c r="H36" s="42"/>
      <c r="I36" s="42"/>
      <c r="J36" s="42"/>
      <c r="K36" s="42"/>
      <c r="L36" s="42"/>
      <c r="M36" s="42"/>
      <c r="N36" s="42"/>
      <c r="O36" s="42"/>
      <c r="P36" s="109"/>
      <c r="Q36" s="109"/>
      <c r="R36" s="109"/>
      <c r="S36" s="109"/>
      <c r="T36" s="109"/>
      <c r="U36" s="109"/>
      <c r="V36" s="109"/>
      <c r="W36" s="109"/>
      <c r="X36" s="109"/>
      <c r="Y36" s="109"/>
      <c r="Z36" s="109"/>
      <c r="AA36" s="109"/>
      <c r="AB36" s="109"/>
      <c r="AC36" s="109"/>
    </row>
    <row r="37" spans="3:30" s="34" customFormat="1" ht="22.95" customHeight="1" thickTop="1">
      <c r="C37" s="15"/>
      <c r="D37" s="549"/>
      <c r="E37" s="550"/>
      <c r="F37" s="550"/>
      <c r="G37" s="550"/>
      <c r="H37" s="551"/>
      <c r="I37" s="558" t="s">
        <v>45</v>
      </c>
      <c r="J37" s="559"/>
      <c r="K37" s="559"/>
      <c r="L37" s="559"/>
      <c r="M37" s="560"/>
      <c r="N37" s="558" t="s">
        <v>46</v>
      </c>
      <c r="O37" s="559"/>
      <c r="P37" s="559"/>
      <c r="Q37" s="560"/>
      <c r="R37" s="558" t="s">
        <v>47</v>
      </c>
      <c r="S37" s="559"/>
      <c r="T37" s="559"/>
      <c r="U37" s="559"/>
      <c r="V37" s="559"/>
      <c r="W37" s="560"/>
      <c r="X37" s="561" t="s">
        <v>48</v>
      </c>
      <c r="Y37" s="561"/>
      <c r="Z37" s="561"/>
      <c r="AA37" s="561"/>
      <c r="AB37" s="561"/>
      <c r="AC37" s="562"/>
      <c r="AD37" s="43"/>
    </row>
    <row r="38" spans="3:30" s="34" customFormat="1" ht="30.6" customHeight="1">
      <c r="C38" s="15"/>
      <c r="D38" s="552"/>
      <c r="E38" s="553"/>
      <c r="F38" s="553"/>
      <c r="G38" s="553"/>
      <c r="H38" s="554"/>
      <c r="I38" s="576" t="s">
        <v>82</v>
      </c>
      <c r="J38" s="600"/>
      <c r="K38" s="577" t="s">
        <v>73</v>
      </c>
      <c r="L38" s="603"/>
      <c r="M38" s="604"/>
      <c r="N38" s="571" t="s">
        <v>81</v>
      </c>
      <c r="O38" s="572"/>
      <c r="P38" s="572"/>
      <c r="Q38" s="607"/>
      <c r="R38" s="571" t="s">
        <v>84</v>
      </c>
      <c r="S38" s="572"/>
      <c r="T38" s="573"/>
      <c r="U38" s="563" t="s">
        <v>74</v>
      </c>
      <c r="V38" s="563"/>
      <c r="W38" s="574"/>
      <c r="X38" s="576" t="s">
        <v>85</v>
      </c>
      <c r="Y38" s="577"/>
      <c r="Z38" s="578"/>
      <c r="AA38" s="563" t="s">
        <v>75</v>
      </c>
      <c r="AB38" s="563"/>
      <c r="AC38" s="564"/>
      <c r="AD38" s="43"/>
    </row>
    <row r="39" spans="3:30" s="34" customFormat="1" ht="34.200000000000003" customHeight="1" thickBot="1">
      <c r="C39" s="15"/>
      <c r="D39" s="555"/>
      <c r="E39" s="556"/>
      <c r="F39" s="556"/>
      <c r="G39" s="556"/>
      <c r="H39" s="557"/>
      <c r="I39" s="601"/>
      <c r="J39" s="602"/>
      <c r="K39" s="605"/>
      <c r="L39" s="605"/>
      <c r="M39" s="606"/>
      <c r="N39" s="567" t="s">
        <v>83</v>
      </c>
      <c r="O39" s="568"/>
      <c r="P39" s="568"/>
      <c r="Q39" s="569"/>
      <c r="R39" s="567" t="s">
        <v>49</v>
      </c>
      <c r="S39" s="568"/>
      <c r="T39" s="570"/>
      <c r="U39" s="565"/>
      <c r="V39" s="565"/>
      <c r="W39" s="575"/>
      <c r="X39" s="579"/>
      <c r="Y39" s="580"/>
      <c r="Z39" s="581"/>
      <c r="AA39" s="565"/>
      <c r="AB39" s="565"/>
      <c r="AC39" s="566"/>
      <c r="AD39" s="43"/>
    </row>
    <row r="40" spans="3:30" s="34" customFormat="1" ht="30.6" customHeight="1" thickTop="1">
      <c r="C40" s="15"/>
      <c r="D40" s="582" t="s">
        <v>104</v>
      </c>
      <c r="E40" s="583"/>
      <c r="F40" s="583"/>
      <c r="G40" s="583"/>
      <c r="H40" s="584"/>
      <c r="I40" s="588">
        <v>30</v>
      </c>
      <c r="J40" s="590" t="s">
        <v>0</v>
      </c>
      <c r="K40" s="592" t="s">
        <v>50</v>
      </c>
      <c r="L40" s="594">
        <v>0</v>
      </c>
      <c r="M40" s="596" t="s">
        <v>51</v>
      </c>
      <c r="N40" s="598">
        <v>29</v>
      </c>
      <c r="O40" s="599"/>
      <c r="P40" s="599"/>
      <c r="Q40" s="44" t="s">
        <v>0</v>
      </c>
      <c r="R40" s="622">
        <v>29</v>
      </c>
      <c r="S40" s="623"/>
      <c r="T40" s="66" t="s">
        <v>0</v>
      </c>
      <c r="U40" s="592" t="s">
        <v>50</v>
      </c>
      <c r="V40" s="608">
        <v>0</v>
      </c>
      <c r="W40" s="596" t="s">
        <v>51</v>
      </c>
      <c r="X40" s="624">
        <v>20</v>
      </c>
      <c r="Y40" s="625"/>
      <c r="Z40" s="628" t="s">
        <v>31</v>
      </c>
      <c r="AA40" s="592" t="s">
        <v>50</v>
      </c>
      <c r="AB40" s="608">
        <v>0</v>
      </c>
      <c r="AC40" s="610" t="s">
        <v>52</v>
      </c>
      <c r="AD40" s="43"/>
    </row>
    <row r="41" spans="3:30" s="34" customFormat="1" ht="30.6" customHeight="1">
      <c r="C41" s="15"/>
      <c r="D41" s="585"/>
      <c r="E41" s="586"/>
      <c r="F41" s="586"/>
      <c r="G41" s="586"/>
      <c r="H41" s="587"/>
      <c r="I41" s="589"/>
      <c r="J41" s="591"/>
      <c r="K41" s="593"/>
      <c r="L41" s="595"/>
      <c r="M41" s="597"/>
      <c r="N41" s="612">
        <v>1</v>
      </c>
      <c r="O41" s="613"/>
      <c r="P41" s="613"/>
      <c r="Q41" s="45" t="s">
        <v>0</v>
      </c>
      <c r="R41" s="612">
        <v>1</v>
      </c>
      <c r="S41" s="613"/>
      <c r="T41" s="67" t="s">
        <v>0</v>
      </c>
      <c r="U41" s="593"/>
      <c r="V41" s="609"/>
      <c r="W41" s="597"/>
      <c r="X41" s="626"/>
      <c r="Y41" s="627"/>
      <c r="Z41" s="629"/>
      <c r="AA41" s="593"/>
      <c r="AB41" s="609"/>
      <c r="AC41" s="611"/>
      <c r="AD41" s="43"/>
    </row>
    <row r="42" spans="3:30" s="34" customFormat="1" ht="30.6" customHeight="1">
      <c r="C42" s="15"/>
      <c r="D42" s="614" t="s">
        <v>105</v>
      </c>
      <c r="E42" s="469"/>
      <c r="F42" s="469"/>
      <c r="G42" s="469"/>
      <c r="H42" s="615"/>
      <c r="I42" s="618">
        <v>100</v>
      </c>
      <c r="J42" s="619" t="s">
        <v>0</v>
      </c>
      <c r="K42" s="620" t="s">
        <v>53</v>
      </c>
      <c r="L42" s="621">
        <v>0</v>
      </c>
      <c r="M42" s="635" t="s">
        <v>51</v>
      </c>
      <c r="N42" s="636">
        <v>95</v>
      </c>
      <c r="O42" s="637"/>
      <c r="P42" s="637"/>
      <c r="Q42" s="46" t="s">
        <v>0</v>
      </c>
      <c r="R42" s="638">
        <v>95</v>
      </c>
      <c r="S42" s="639"/>
      <c r="T42" s="68" t="s">
        <v>0</v>
      </c>
      <c r="U42" s="620" t="s">
        <v>53</v>
      </c>
      <c r="V42" s="633">
        <v>0</v>
      </c>
      <c r="W42" s="635" t="s">
        <v>51</v>
      </c>
      <c r="X42" s="630">
        <v>30</v>
      </c>
      <c r="Y42" s="631"/>
      <c r="Z42" s="632" t="s">
        <v>31</v>
      </c>
      <c r="AA42" s="620" t="s">
        <v>53</v>
      </c>
      <c r="AB42" s="633">
        <v>0</v>
      </c>
      <c r="AC42" s="634" t="s">
        <v>52</v>
      </c>
      <c r="AD42" s="43"/>
    </row>
    <row r="43" spans="3:30" ht="30.6" customHeight="1">
      <c r="D43" s="616"/>
      <c r="E43" s="470"/>
      <c r="F43" s="470"/>
      <c r="G43" s="470"/>
      <c r="H43" s="617"/>
      <c r="I43" s="589"/>
      <c r="J43" s="591"/>
      <c r="K43" s="593"/>
      <c r="L43" s="595"/>
      <c r="M43" s="597"/>
      <c r="N43" s="612">
        <v>5</v>
      </c>
      <c r="O43" s="613"/>
      <c r="P43" s="613"/>
      <c r="Q43" s="45" t="s">
        <v>0</v>
      </c>
      <c r="R43" s="612">
        <v>5</v>
      </c>
      <c r="S43" s="613"/>
      <c r="T43" s="67" t="s">
        <v>0</v>
      </c>
      <c r="U43" s="593"/>
      <c r="V43" s="609"/>
      <c r="W43" s="597"/>
      <c r="X43" s="626"/>
      <c r="Y43" s="627"/>
      <c r="Z43" s="629"/>
      <c r="AA43" s="593"/>
      <c r="AB43" s="609"/>
      <c r="AC43" s="611"/>
      <c r="AD43" s="43"/>
    </row>
    <row r="44" spans="3:30" ht="30.6" customHeight="1">
      <c r="D44" s="663" t="s">
        <v>54</v>
      </c>
      <c r="E44" s="664"/>
      <c r="F44" s="664"/>
      <c r="G44" s="664"/>
      <c r="H44" s="665"/>
      <c r="I44" s="618">
        <v>400</v>
      </c>
      <c r="J44" s="619" t="s">
        <v>0</v>
      </c>
      <c r="K44" s="620" t="s">
        <v>53</v>
      </c>
      <c r="L44" s="621">
        <v>0</v>
      </c>
      <c r="M44" s="635" t="s">
        <v>51</v>
      </c>
      <c r="N44" s="636">
        <v>390</v>
      </c>
      <c r="O44" s="637"/>
      <c r="P44" s="637"/>
      <c r="Q44" s="46" t="s">
        <v>0</v>
      </c>
      <c r="R44" s="638">
        <v>390</v>
      </c>
      <c r="S44" s="639"/>
      <c r="T44" s="68" t="s">
        <v>0</v>
      </c>
      <c r="U44" s="620" t="s">
        <v>53</v>
      </c>
      <c r="V44" s="633">
        <v>0</v>
      </c>
      <c r="W44" s="635" t="s">
        <v>51</v>
      </c>
      <c r="X44" s="630">
        <v>350</v>
      </c>
      <c r="Y44" s="631"/>
      <c r="Z44" s="632" t="s">
        <v>31</v>
      </c>
      <c r="AA44" s="620" t="s">
        <v>53</v>
      </c>
      <c r="AB44" s="633">
        <v>0</v>
      </c>
      <c r="AC44" s="634" t="s">
        <v>52</v>
      </c>
    </row>
    <row r="45" spans="3:30" ht="30.6" customHeight="1" thickBot="1">
      <c r="D45" s="666"/>
      <c r="E45" s="667"/>
      <c r="F45" s="667"/>
      <c r="G45" s="667"/>
      <c r="H45" s="668"/>
      <c r="I45" s="669"/>
      <c r="J45" s="670"/>
      <c r="K45" s="643"/>
      <c r="L45" s="671"/>
      <c r="M45" s="645"/>
      <c r="N45" s="641">
        <v>10</v>
      </c>
      <c r="O45" s="642"/>
      <c r="P45" s="642"/>
      <c r="Q45" s="47" t="s">
        <v>0</v>
      </c>
      <c r="R45" s="641">
        <v>10</v>
      </c>
      <c r="S45" s="642"/>
      <c r="T45" s="69" t="s">
        <v>0</v>
      </c>
      <c r="U45" s="643"/>
      <c r="V45" s="644"/>
      <c r="W45" s="645"/>
      <c r="X45" s="646"/>
      <c r="Y45" s="647"/>
      <c r="Z45" s="662"/>
      <c r="AA45" s="643"/>
      <c r="AB45" s="644"/>
      <c r="AC45" s="640"/>
    </row>
    <row r="46" spans="3:30" ht="30.6" customHeight="1" thickTop="1">
      <c r="D46" s="648" t="s">
        <v>55</v>
      </c>
      <c r="E46" s="649"/>
      <c r="F46" s="649"/>
      <c r="G46" s="649"/>
      <c r="H46" s="650"/>
      <c r="I46" s="652">
        <v>530</v>
      </c>
      <c r="J46" s="654" t="s">
        <v>0</v>
      </c>
      <c r="K46" s="656" t="s">
        <v>56</v>
      </c>
      <c r="L46" s="658">
        <v>0</v>
      </c>
      <c r="M46" s="660" t="s">
        <v>51</v>
      </c>
      <c r="N46" s="680">
        <v>514</v>
      </c>
      <c r="O46" s="681"/>
      <c r="P46" s="681"/>
      <c r="Q46" s="46" t="s">
        <v>0</v>
      </c>
      <c r="R46" s="682">
        <v>514</v>
      </c>
      <c r="S46" s="683"/>
      <c r="T46" s="68" t="s">
        <v>0</v>
      </c>
      <c r="U46" s="656" t="s">
        <v>56</v>
      </c>
      <c r="V46" s="674">
        <v>0</v>
      </c>
      <c r="W46" s="660" t="s">
        <v>51</v>
      </c>
      <c r="X46" s="684">
        <v>400</v>
      </c>
      <c r="Y46" s="685"/>
      <c r="Z46" s="672" t="s">
        <v>31</v>
      </c>
      <c r="AA46" s="656" t="s">
        <v>56</v>
      </c>
      <c r="AB46" s="674">
        <v>0</v>
      </c>
      <c r="AC46" s="676" t="s">
        <v>52</v>
      </c>
    </row>
    <row r="47" spans="3:30" ht="30.6" customHeight="1" thickBot="1">
      <c r="D47" s="393"/>
      <c r="E47" s="395"/>
      <c r="F47" s="395"/>
      <c r="G47" s="395"/>
      <c r="H47" s="651"/>
      <c r="I47" s="653"/>
      <c r="J47" s="655"/>
      <c r="K47" s="657"/>
      <c r="L47" s="659"/>
      <c r="M47" s="661"/>
      <c r="N47" s="678">
        <v>16</v>
      </c>
      <c r="O47" s="679"/>
      <c r="P47" s="679"/>
      <c r="Q47" s="48" t="s">
        <v>0</v>
      </c>
      <c r="R47" s="678">
        <v>16</v>
      </c>
      <c r="S47" s="679"/>
      <c r="T47" s="65" t="s">
        <v>0</v>
      </c>
      <c r="U47" s="657"/>
      <c r="V47" s="675"/>
      <c r="W47" s="661"/>
      <c r="X47" s="686"/>
      <c r="Y47" s="687"/>
      <c r="Z47" s="673"/>
      <c r="AA47" s="657"/>
      <c r="AB47" s="675"/>
      <c r="AC47" s="677"/>
    </row>
    <row r="48" spans="3:30" s="1" customFormat="1" ht="13.8" customHeight="1" thickTop="1">
      <c r="C48" s="173"/>
      <c r="D48" s="172" t="s">
        <v>89</v>
      </c>
      <c r="E48" s="174"/>
      <c r="F48" s="175"/>
      <c r="G48" s="175"/>
      <c r="H48" s="176"/>
      <c r="I48" s="177"/>
      <c r="J48" s="177"/>
      <c r="K48" s="177"/>
      <c r="L48" s="177"/>
      <c r="M48" s="177"/>
      <c r="N48" s="177"/>
      <c r="O48" s="177"/>
      <c r="P48" s="177"/>
      <c r="Q48" s="177"/>
      <c r="R48" s="177"/>
      <c r="S48" s="177"/>
      <c r="T48" s="177"/>
      <c r="U48" s="177"/>
      <c r="V48" s="177"/>
      <c r="W48" s="177"/>
      <c r="X48" s="177"/>
      <c r="Y48" s="177"/>
      <c r="Z48" s="177"/>
      <c r="AA48" s="177"/>
      <c r="AB48" s="177"/>
      <c r="AC48" s="177"/>
    </row>
    <row r="49" spans="3:74" s="1" customFormat="1" ht="13.8" customHeight="1">
      <c r="C49" s="175"/>
      <c r="D49" s="172" t="s">
        <v>90</v>
      </c>
      <c r="E49" s="174"/>
      <c r="F49" s="175"/>
      <c r="G49" s="175"/>
      <c r="H49" s="176"/>
      <c r="I49" s="177"/>
      <c r="J49" s="177"/>
      <c r="K49" s="177"/>
      <c r="L49" s="177"/>
      <c r="M49" s="177"/>
      <c r="N49" s="177"/>
      <c r="O49" s="177"/>
      <c r="P49" s="177"/>
      <c r="Q49" s="177"/>
      <c r="R49" s="177"/>
      <c r="S49" s="177"/>
      <c r="T49" s="177"/>
      <c r="U49" s="177"/>
      <c r="V49" s="177"/>
      <c r="W49" s="177"/>
      <c r="X49" s="177"/>
      <c r="Y49" s="177"/>
      <c r="Z49" s="177"/>
      <c r="AA49" s="177"/>
      <c r="AB49" s="177"/>
      <c r="AC49" s="177"/>
    </row>
    <row r="50" spans="3:74" s="1" customFormat="1" ht="13.8" customHeight="1">
      <c r="C50" s="175"/>
      <c r="D50" s="172" t="s">
        <v>91</v>
      </c>
      <c r="E50" s="174"/>
      <c r="F50" s="175"/>
      <c r="G50" s="175"/>
      <c r="H50" s="176"/>
      <c r="I50" s="177"/>
      <c r="J50" s="177"/>
      <c r="K50" s="177"/>
      <c r="L50" s="177"/>
      <c r="M50" s="177"/>
      <c r="N50" s="177"/>
      <c r="O50" s="177"/>
      <c r="P50" s="177"/>
      <c r="Q50" s="177"/>
      <c r="R50" s="177"/>
      <c r="S50" s="177"/>
      <c r="T50" s="177"/>
      <c r="U50" s="177"/>
      <c r="V50" s="177"/>
      <c r="W50" s="177"/>
      <c r="X50" s="177"/>
      <c r="Y50" s="177"/>
      <c r="Z50" s="177"/>
      <c r="AA50" s="177"/>
      <c r="AB50" s="177"/>
      <c r="AC50" s="177"/>
    </row>
    <row r="51" spans="3:74" s="1" customFormat="1" ht="13.8" customHeight="1">
      <c r="C51" s="175"/>
      <c r="D51" s="172" t="s">
        <v>92</v>
      </c>
      <c r="E51" s="174"/>
      <c r="F51" s="175"/>
      <c r="G51" s="175"/>
      <c r="H51" s="176"/>
      <c r="I51" s="177"/>
      <c r="J51" s="177"/>
      <c r="K51" s="177"/>
      <c r="L51" s="177"/>
      <c r="M51" s="177"/>
      <c r="N51" s="177"/>
      <c r="O51" s="177"/>
      <c r="P51" s="177"/>
      <c r="Q51" s="177"/>
      <c r="R51" s="177"/>
      <c r="S51" s="177"/>
      <c r="T51" s="177"/>
      <c r="U51" s="177"/>
      <c r="V51" s="177"/>
      <c r="W51" s="177"/>
      <c r="X51" s="177"/>
      <c r="Y51" s="177"/>
      <c r="Z51" s="177"/>
      <c r="AA51" s="177"/>
      <c r="AB51" s="177"/>
      <c r="AC51" s="177"/>
    </row>
    <row r="52" spans="3:74" s="1" customFormat="1" ht="13.8" customHeight="1">
      <c r="C52" s="175"/>
      <c r="D52" s="172" t="s">
        <v>93</v>
      </c>
      <c r="E52" s="174"/>
      <c r="F52" s="175"/>
      <c r="G52" s="175"/>
      <c r="H52" s="176"/>
      <c r="I52" s="177"/>
      <c r="J52" s="177"/>
      <c r="K52" s="177"/>
      <c r="L52" s="177"/>
      <c r="M52" s="177"/>
      <c r="N52" s="177"/>
      <c r="O52" s="177"/>
      <c r="P52" s="177"/>
      <c r="Q52" s="177"/>
      <c r="R52" s="177"/>
      <c r="S52" s="177"/>
      <c r="T52" s="177"/>
      <c r="U52" s="177"/>
      <c r="V52" s="177"/>
      <c r="W52" s="177"/>
      <c r="X52" s="177"/>
      <c r="Y52" s="177"/>
      <c r="Z52" s="177"/>
      <c r="AA52" s="177"/>
      <c r="AB52" s="177"/>
      <c r="AC52" s="177"/>
    </row>
    <row r="53" spans="3:74" s="1" customFormat="1" ht="13.8" customHeight="1">
      <c r="C53" s="175"/>
      <c r="D53" s="172" t="s">
        <v>94</v>
      </c>
      <c r="E53" s="174"/>
      <c r="F53" s="175"/>
      <c r="G53" s="175"/>
      <c r="H53" s="176"/>
      <c r="I53" s="177"/>
      <c r="J53" s="177"/>
      <c r="K53" s="177"/>
      <c r="L53" s="177"/>
      <c r="M53" s="177"/>
      <c r="N53" s="177"/>
      <c r="O53" s="177"/>
      <c r="P53" s="177"/>
      <c r="Q53" s="177"/>
      <c r="R53" s="177"/>
      <c r="S53" s="177"/>
      <c r="T53" s="177"/>
      <c r="U53" s="177"/>
      <c r="V53" s="177"/>
      <c r="W53" s="177"/>
      <c r="X53" s="177"/>
      <c r="Y53" s="177"/>
      <c r="Z53" s="177"/>
      <c r="AA53" s="177"/>
      <c r="AB53" s="177"/>
      <c r="AC53" s="177"/>
    </row>
    <row r="54" spans="3:74" s="1" customFormat="1" ht="13.8" customHeight="1">
      <c r="C54" s="178"/>
      <c r="D54" s="172" t="s">
        <v>86</v>
      </c>
      <c r="E54" s="174"/>
      <c r="F54" s="175"/>
      <c r="G54" s="175"/>
      <c r="H54" s="175"/>
      <c r="N54" s="179"/>
      <c r="O54" s="179"/>
      <c r="P54" s="179"/>
      <c r="Q54" s="179"/>
      <c r="R54" s="179"/>
      <c r="S54" s="179"/>
    </row>
    <row r="55" spans="3:74" ht="49.5" customHeight="1">
      <c r="D55" s="56"/>
      <c r="E55" s="57"/>
      <c r="F55" s="57"/>
      <c r="G55" s="57"/>
      <c r="H55" s="58"/>
      <c r="I55" s="58"/>
      <c r="J55" s="58"/>
      <c r="K55" s="58"/>
      <c r="L55" s="58"/>
      <c r="M55" s="58"/>
      <c r="N55" s="58"/>
      <c r="O55" s="58"/>
      <c r="P55" s="58"/>
      <c r="Q55" s="58"/>
      <c r="R55" s="58"/>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S55" s="102"/>
      <c r="BT55" s="102"/>
      <c r="BU55" s="102"/>
      <c r="BV55" s="102"/>
    </row>
    <row r="56" spans="3:74" ht="36" customHeight="1">
      <c r="D56" s="59"/>
      <c r="E56" s="57"/>
      <c r="F56" s="57"/>
      <c r="G56" s="57"/>
      <c r="H56" s="58"/>
      <c r="I56" s="58"/>
      <c r="J56" s="58"/>
      <c r="K56" s="58"/>
      <c r="L56" s="58"/>
      <c r="M56" s="58"/>
      <c r="N56" s="58"/>
      <c r="O56" s="58"/>
      <c r="P56" s="58"/>
      <c r="Q56" s="58"/>
      <c r="R56" s="58"/>
      <c r="AW56" s="102"/>
      <c r="AX56" s="102"/>
      <c r="AY56" s="102"/>
      <c r="AZ56" s="102"/>
      <c r="BS56" s="102"/>
      <c r="BT56" s="102"/>
      <c r="BU56" s="102"/>
      <c r="BV56" s="102"/>
    </row>
    <row r="57" spans="3:74" ht="27" customHeight="1">
      <c r="C57" s="54"/>
      <c r="D57" s="51"/>
      <c r="E57" s="60"/>
      <c r="F57" s="60"/>
      <c r="G57" s="60"/>
      <c r="H57" s="51"/>
      <c r="I57" s="54"/>
      <c r="J57" s="54"/>
      <c r="K57" s="54"/>
      <c r="L57" s="54"/>
      <c r="M57" s="54"/>
      <c r="N57" s="54"/>
      <c r="O57" s="54"/>
      <c r="P57" s="54"/>
      <c r="Q57" s="54"/>
      <c r="R57" s="54"/>
      <c r="S57" s="54"/>
      <c r="T57" s="54"/>
      <c r="U57" s="54"/>
      <c r="V57" s="54"/>
      <c r="W57" s="54"/>
      <c r="X57" s="54"/>
      <c r="Y57" s="54"/>
      <c r="Z57" s="54"/>
      <c r="AA57" s="54"/>
      <c r="AB57" s="54"/>
      <c r="AC57" s="54"/>
      <c r="AW57" s="102"/>
      <c r="AX57" s="102"/>
      <c r="AY57" s="102"/>
      <c r="AZ57" s="102"/>
      <c r="BS57" s="102"/>
      <c r="BT57" s="102"/>
      <c r="BU57" s="102"/>
      <c r="BV57" s="102"/>
    </row>
    <row r="58" spans="3:74" ht="27" customHeight="1">
      <c r="AW58" s="102"/>
      <c r="AX58" s="102"/>
      <c r="AY58" s="102"/>
      <c r="AZ58" s="102"/>
      <c r="BS58" s="102"/>
      <c r="BT58" s="102"/>
      <c r="BU58" s="102"/>
      <c r="BV58" s="102"/>
    </row>
    <row r="59" spans="3:74" ht="27" customHeight="1">
      <c r="AW59" s="102"/>
      <c r="AX59" s="102"/>
      <c r="AY59" s="102"/>
      <c r="AZ59" s="102"/>
      <c r="BS59" s="102"/>
      <c r="BT59" s="102"/>
      <c r="BU59" s="102"/>
      <c r="BV59" s="102"/>
    </row>
    <row r="60" spans="3:74" ht="14.25" customHeight="1">
      <c r="AW60" s="102"/>
      <c r="AX60" s="102"/>
      <c r="AY60" s="102"/>
      <c r="AZ60" s="102"/>
      <c r="BS60" s="102"/>
      <c r="BT60" s="102"/>
      <c r="BU60" s="102"/>
      <c r="BV60" s="102"/>
    </row>
    <row r="61" spans="3:74" ht="27" customHeight="1">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S61" s="102"/>
      <c r="BT61" s="102"/>
      <c r="BU61" s="102"/>
      <c r="BV61" s="102"/>
    </row>
    <row r="62" spans="3:74" ht="49.5" customHeight="1">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S62" s="102"/>
      <c r="BT62" s="102"/>
      <c r="BU62" s="102"/>
      <c r="BV62" s="102"/>
    </row>
    <row r="63" spans="3:74" ht="49.5" customHeight="1">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S63" s="102"/>
      <c r="BT63" s="102"/>
      <c r="BU63" s="102"/>
      <c r="BV63" s="102"/>
    </row>
    <row r="64" spans="3:74" s="54" customFormat="1" ht="24.9" customHeight="1">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row>
  </sheetData>
  <mergeCells count="164">
    <mergeCell ref="AC46:AC47"/>
    <mergeCell ref="N47:P47"/>
    <mergeCell ref="R47:S47"/>
    <mergeCell ref="N46:P46"/>
    <mergeCell ref="R46:S46"/>
    <mergeCell ref="U46:U47"/>
    <mergeCell ref="V46:V47"/>
    <mergeCell ref="W46:W47"/>
    <mergeCell ref="X46:Y47"/>
    <mergeCell ref="D46:H47"/>
    <mergeCell ref="I46:I47"/>
    <mergeCell ref="J46:J47"/>
    <mergeCell ref="K46:K47"/>
    <mergeCell ref="L46:L47"/>
    <mergeCell ref="M46:M47"/>
    <mergeCell ref="Z44:Z45"/>
    <mergeCell ref="AA44:AA45"/>
    <mergeCell ref="AB44:AB45"/>
    <mergeCell ref="D44:H45"/>
    <mergeCell ref="I44:I45"/>
    <mergeCell ref="J44:J45"/>
    <mergeCell ref="K44:K45"/>
    <mergeCell ref="L44:L45"/>
    <mergeCell ref="M44:M45"/>
    <mergeCell ref="Z46:Z47"/>
    <mergeCell ref="AA46:AA47"/>
    <mergeCell ref="AB46:AB47"/>
    <mergeCell ref="N42:P42"/>
    <mergeCell ref="R42:S42"/>
    <mergeCell ref="U42:U43"/>
    <mergeCell ref="V42:V43"/>
    <mergeCell ref="W42:W43"/>
    <mergeCell ref="AC44:AC45"/>
    <mergeCell ref="N45:P45"/>
    <mergeCell ref="R45:S45"/>
    <mergeCell ref="N44:P44"/>
    <mergeCell ref="R44:S44"/>
    <mergeCell ref="U44:U45"/>
    <mergeCell ref="V44:V45"/>
    <mergeCell ref="W44:W45"/>
    <mergeCell ref="X44:Y45"/>
    <mergeCell ref="AA40:AA41"/>
    <mergeCell ref="AB40:AB41"/>
    <mergeCell ref="AC40:AC41"/>
    <mergeCell ref="N41:P41"/>
    <mergeCell ref="R41:S41"/>
    <mergeCell ref="D42:H43"/>
    <mergeCell ref="I42:I43"/>
    <mergeCell ref="J42:J43"/>
    <mergeCell ref="K42:K43"/>
    <mergeCell ref="L42:L43"/>
    <mergeCell ref="R40:S40"/>
    <mergeCell ref="U40:U41"/>
    <mergeCell ref="V40:V41"/>
    <mergeCell ref="W40:W41"/>
    <mergeCell ref="X40:Y41"/>
    <mergeCell ref="Z40:Z41"/>
    <mergeCell ref="X42:Y43"/>
    <mergeCell ref="Z42:Z43"/>
    <mergeCell ref="AA42:AA43"/>
    <mergeCell ref="AB42:AB43"/>
    <mergeCell ref="AC42:AC43"/>
    <mergeCell ref="N43:P43"/>
    <mergeCell ref="R43:S43"/>
    <mergeCell ref="M42:M43"/>
    <mergeCell ref="D40:H41"/>
    <mergeCell ref="I40:I41"/>
    <mergeCell ref="J40:J41"/>
    <mergeCell ref="K40:K41"/>
    <mergeCell ref="L40:L41"/>
    <mergeCell ref="M40:M41"/>
    <mergeCell ref="N40:P40"/>
    <mergeCell ref="I38:J39"/>
    <mergeCell ref="K38:M39"/>
    <mergeCell ref="N38:Q38"/>
    <mergeCell ref="E31:J31"/>
    <mergeCell ref="K31:L31"/>
    <mergeCell ref="Q31:AA31"/>
    <mergeCell ref="D32:M35"/>
    <mergeCell ref="P32:AC33"/>
    <mergeCell ref="D37:H39"/>
    <mergeCell ref="I37:M37"/>
    <mergeCell ref="N37:Q37"/>
    <mergeCell ref="R37:W37"/>
    <mergeCell ref="X37:AC37"/>
    <mergeCell ref="AA38:AC39"/>
    <mergeCell ref="N39:Q39"/>
    <mergeCell ref="R39:T39"/>
    <mergeCell ref="R38:T38"/>
    <mergeCell ref="U38:W39"/>
    <mergeCell ref="X38:Z39"/>
    <mergeCell ref="D29:D30"/>
    <mergeCell ref="E29:J30"/>
    <mergeCell ref="K29:L30"/>
    <mergeCell ref="M29:M30"/>
    <mergeCell ref="Q29:AA29"/>
    <mergeCell ref="Q30:AA30"/>
    <mergeCell ref="D25:M26"/>
    <mergeCell ref="Q25:S25"/>
    <mergeCell ref="T25:V25"/>
    <mergeCell ref="W25:X25"/>
    <mergeCell ref="Y25:AA25"/>
    <mergeCell ref="AB25:AC25"/>
    <mergeCell ref="P26:AC27"/>
    <mergeCell ref="T23:X23"/>
    <mergeCell ref="Y23:AA24"/>
    <mergeCell ref="AB23:AC24"/>
    <mergeCell ref="H24:J24"/>
    <mergeCell ref="K24:L24"/>
    <mergeCell ref="T24:V24"/>
    <mergeCell ref="W24:X24"/>
    <mergeCell ref="E22:I22"/>
    <mergeCell ref="K22:L22"/>
    <mergeCell ref="Q22:X22"/>
    <mergeCell ref="Y22:AC22"/>
    <mergeCell ref="D23:D24"/>
    <mergeCell ref="E23:G24"/>
    <mergeCell ref="H23:J23"/>
    <mergeCell ref="K23:L23"/>
    <mergeCell ref="P23:P24"/>
    <mergeCell ref="Q23:S24"/>
    <mergeCell ref="J17:L17"/>
    <mergeCell ref="D18:D19"/>
    <mergeCell ref="E18:H19"/>
    <mergeCell ref="J18:L19"/>
    <mergeCell ref="M18:M19"/>
    <mergeCell ref="P18:AC20"/>
    <mergeCell ref="D20:M20"/>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C1:AC1"/>
    <mergeCell ref="D4:D5"/>
    <mergeCell ref="E4:F5"/>
    <mergeCell ref="G4:S5"/>
    <mergeCell ref="X4:AC4"/>
    <mergeCell ref="X5:AC5"/>
    <mergeCell ref="M6:AA6"/>
    <mergeCell ref="D7:D8"/>
    <mergeCell ref="E7:H8"/>
    <mergeCell ref="I7:L7"/>
    <mergeCell ref="M7:S7"/>
    <mergeCell ref="T7:X7"/>
    <mergeCell ref="Y7:AC7"/>
    <mergeCell ref="I8:K8"/>
    <mergeCell ref="M8:R8"/>
    <mergeCell ref="T8:W8"/>
    <mergeCell ref="Y8:AB8"/>
  </mergeCells>
  <phoneticPr fontId="3"/>
  <printOptions horizontalCentered="1"/>
  <pageMargins left="0.31496062992125984" right="0.31496062992125984" top="0.15748031496062992" bottom="0.15748031496062992" header="0.31496062992125984" footer="0.31496062992125984"/>
  <pageSetup paperSize="9" scale="4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38"/>
  <sheetViews>
    <sheetView showGridLines="0" view="pageBreakPreview" zoomScale="85" zoomScaleNormal="70" zoomScaleSheetLayoutView="85" workbookViewId="0">
      <selection activeCell="BF4" sqref="BF4"/>
    </sheetView>
  </sheetViews>
  <sheetFormatPr defaultColWidth="9" defaultRowHeight="13.2"/>
  <cols>
    <col min="1" max="1" width="2" style="116" customWidth="1"/>
    <col min="2" max="2" width="3.77734375" style="4" customWidth="1"/>
    <col min="3" max="3" width="13.109375" style="4" customWidth="1"/>
    <col min="4" max="66" width="3.6640625" style="4" customWidth="1"/>
    <col min="67" max="16384" width="9" style="4"/>
  </cols>
  <sheetData>
    <row r="1" spans="1:48" ht="22.05" customHeight="1">
      <c r="A1" s="688" t="s">
        <v>264</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5"/>
      <c r="AO1" s="5"/>
      <c r="AP1" s="5"/>
      <c r="AQ1" s="5"/>
      <c r="AR1" s="5"/>
      <c r="AS1" s="5"/>
      <c r="AT1" s="5"/>
    </row>
    <row r="2" spans="1:48" ht="22.05" customHeight="1">
      <c r="A2" s="688"/>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5"/>
      <c r="AO2" s="5"/>
      <c r="AP2" s="5"/>
      <c r="AQ2" s="5"/>
      <c r="AR2" s="5"/>
      <c r="AS2" s="5"/>
      <c r="AT2" s="5"/>
    </row>
    <row r="3" spans="1:48" ht="22.05" customHeight="1" thickBot="1">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116"/>
      <c r="AM3" s="327"/>
      <c r="AN3" s="114"/>
      <c r="AO3" s="114"/>
      <c r="AP3" s="114"/>
      <c r="AQ3" s="114"/>
      <c r="AV3" s="14" t="s">
        <v>265</v>
      </c>
    </row>
    <row r="4" spans="1:48" ht="22.05" customHeight="1" thickTop="1">
      <c r="B4" s="689" t="s">
        <v>1</v>
      </c>
      <c r="C4" s="690"/>
      <c r="D4" s="690"/>
      <c r="E4" s="691"/>
      <c r="F4" s="695"/>
      <c r="G4" s="696"/>
      <c r="H4" s="696"/>
      <c r="I4" s="696"/>
      <c r="J4" s="696"/>
      <c r="K4" s="696"/>
      <c r="L4" s="696"/>
      <c r="M4" s="696"/>
      <c r="N4" s="696"/>
      <c r="O4" s="697"/>
      <c r="P4" s="327"/>
      <c r="Q4" s="327"/>
      <c r="R4" s="327"/>
      <c r="S4" s="327"/>
      <c r="T4" s="327"/>
      <c r="U4" s="327"/>
      <c r="V4" s="327"/>
      <c r="W4" s="327"/>
      <c r="X4" s="327"/>
      <c r="Y4" s="327"/>
      <c r="Z4" s="327"/>
      <c r="AA4" s="327"/>
      <c r="AB4" s="327"/>
      <c r="AC4" s="327"/>
      <c r="AD4" s="327"/>
      <c r="AE4" s="327"/>
      <c r="AF4" s="327"/>
      <c r="AG4" s="327"/>
      <c r="AH4" s="327"/>
      <c r="AI4" s="327"/>
      <c r="AJ4" s="327"/>
      <c r="AK4" s="327"/>
      <c r="AL4" s="116"/>
      <c r="AM4" s="327"/>
      <c r="AN4" s="114"/>
      <c r="AO4" s="114"/>
      <c r="AP4" s="114"/>
      <c r="AQ4" s="114"/>
      <c r="AV4" s="13" t="s">
        <v>2</v>
      </c>
    </row>
    <row r="5" spans="1:48" ht="22.05" customHeight="1" thickBot="1">
      <c r="B5" s="692"/>
      <c r="C5" s="693"/>
      <c r="D5" s="693"/>
      <c r="E5" s="694"/>
      <c r="F5" s="698"/>
      <c r="G5" s="699"/>
      <c r="H5" s="699"/>
      <c r="I5" s="699"/>
      <c r="J5" s="699"/>
      <c r="K5" s="699"/>
      <c r="L5" s="699"/>
      <c r="M5" s="699"/>
      <c r="N5" s="699"/>
      <c r="O5" s="700"/>
      <c r="P5" s="327"/>
      <c r="Q5" s="327"/>
      <c r="R5" s="327"/>
      <c r="S5" s="327"/>
      <c r="T5" s="327"/>
      <c r="U5" s="327"/>
      <c r="V5" s="327"/>
      <c r="W5" s="327"/>
      <c r="X5" s="327"/>
      <c r="Y5" s="327"/>
      <c r="Z5" s="327"/>
      <c r="AA5" s="327"/>
      <c r="AB5" s="327"/>
      <c r="AC5" s="327"/>
      <c r="AD5" s="327"/>
      <c r="AE5" s="327"/>
      <c r="AF5" s="327"/>
      <c r="AG5" s="327"/>
      <c r="AH5" s="327"/>
      <c r="AI5" s="327"/>
      <c r="AJ5" s="327"/>
      <c r="AK5" s="327"/>
      <c r="AL5" s="117"/>
      <c r="AM5" s="327"/>
      <c r="AN5" s="114"/>
      <c r="AO5" s="114"/>
      <c r="AP5" s="114"/>
      <c r="AQ5" s="114"/>
    </row>
    <row r="6" spans="1:48" ht="22.05" customHeight="1" thickTop="1">
      <c r="B6" s="118"/>
      <c r="C6" s="118"/>
      <c r="D6" s="118"/>
      <c r="E6" s="118"/>
      <c r="F6" s="118"/>
      <c r="G6" s="118"/>
      <c r="H6" s="118"/>
      <c r="I6" s="118"/>
      <c r="J6" s="118"/>
      <c r="K6" s="118"/>
      <c r="L6" s="118"/>
      <c r="M6" s="118"/>
      <c r="N6" s="118"/>
      <c r="O6" s="118"/>
      <c r="P6" s="135"/>
      <c r="Q6" s="135"/>
      <c r="R6" s="135"/>
      <c r="S6" s="135"/>
      <c r="T6" s="135"/>
      <c r="U6" s="135"/>
      <c r="V6" s="135"/>
      <c r="W6" s="135"/>
      <c r="X6" s="135"/>
      <c r="Y6" s="135"/>
      <c r="Z6" s="135"/>
      <c r="AA6" s="135"/>
      <c r="AB6" s="135"/>
      <c r="AC6" s="135"/>
      <c r="AD6" s="135"/>
      <c r="AE6" s="135"/>
      <c r="AF6" s="135"/>
      <c r="AG6" s="135"/>
      <c r="AH6" s="135"/>
      <c r="AI6" s="135"/>
      <c r="AJ6" s="135"/>
      <c r="AK6" s="135"/>
      <c r="AL6" s="117"/>
      <c r="AM6" s="135"/>
      <c r="AN6" s="135"/>
      <c r="AO6" s="135"/>
      <c r="AP6" s="135"/>
      <c r="AQ6" s="135"/>
      <c r="AR6" s="101"/>
      <c r="AS6" s="101"/>
      <c r="AT6" s="101"/>
      <c r="AU6" s="101"/>
    </row>
    <row r="7" spans="1:48" ht="22.05" customHeight="1" thickBot="1">
      <c r="A7" s="158" t="s">
        <v>107</v>
      </c>
      <c r="B7" s="119"/>
      <c r="C7" s="119"/>
      <c r="D7" s="119"/>
      <c r="E7" s="119"/>
      <c r="F7" s="119"/>
      <c r="G7" s="119"/>
      <c r="H7" s="119"/>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20"/>
      <c r="AJ7" s="120"/>
      <c r="AK7" s="120"/>
      <c r="AL7" s="120"/>
      <c r="AM7" s="120"/>
      <c r="AN7" s="101"/>
      <c r="AO7" s="101"/>
      <c r="AP7" s="101"/>
      <c r="AQ7" s="101"/>
      <c r="AR7" s="101"/>
      <c r="AS7" s="101"/>
      <c r="AT7" s="101"/>
      <c r="AU7" s="101"/>
    </row>
    <row r="8" spans="1:48" ht="22.05" customHeight="1" thickTop="1">
      <c r="B8" s="121"/>
      <c r="C8" s="122"/>
      <c r="D8" s="123"/>
      <c r="E8" s="701" t="s">
        <v>106</v>
      </c>
      <c r="F8" s="702"/>
      <c r="G8" s="702"/>
      <c r="H8" s="702"/>
      <c r="I8" s="703"/>
      <c r="J8" s="702" t="s">
        <v>3</v>
      </c>
      <c r="K8" s="702"/>
      <c r="L8" s="702"/>
      <c r="M8" s="702"/>
      <c r="N8" s="702"/>
      <c r="O8" s="701" t="s">
        <v>16</v>
      </c>
      <c r="P8" s="707"/>
      <c r="Q8" s="707"/>
      <c r="R8" s="707"/>
      <c r="S8" s="708"/>
      <c r="T8" s="712" t="s">
        <v>4</v>
      </c>
      <c r="U8" s="702"/>
      <c r="V8" s="702"/>
      <c r="W8" s="702"/>
      <c r="X8" s="703"/>
      <c r="Y8" s="701" t="s">
        <v>5</v>
      </c>
      <c r="Z8" s="707"/>
      <c r="AA8" s="707"/>
      <c r="AB8" s="707"/>
      <c r="AC8" s="708"/>
      <c r="AD8" s="701" t="s">
        <v>15</v>
      </c>
      <c r="AE8" s="707"/>
      <c r="AF8" s="707"/>
      <c r="AG8" s="707"/>
      <c r="AH8" s="713"/>
      <c r="AI8" s="710"/>
      <c r="AJ8" s="710"/>
      <c r="AK8" s="710"/>
      <c r="AL8" s="710"/>
      <c r="AM8" s="710"/>
      <c r="AN8" s="101"/>
      <c r="AO8" s="101"/>
      <c r="AP8" s="101"/>
      <c r="AQ8" s="101"/>
      <c r="AR8" s="101"/>
      <c r="AS8" s="101"/>
      <c r="AT8" s="101"/>
      <c r="AU8" s="101"/>
    </row>
    <row r="9" spans="1:48" ht="22.05" customHeight="1" thickBot="1">
      <c r="B9" s="124"/>
      <c r="C9" s="120"/>
      <c r="D9" s="125"/>
      <c r="E9" s="704"/>
      <c r="F9" s="705"/>
      <c r="G9" s="705"/>
      <c r="H9" s="705"/>
      <c r="I9" s="706"/>
      <c r="J9" s="705"/>
      <c r="K9" s="705"/>
      <c r="L9" s="705"/>
      <c r="M9" s="705"/>
      <c r="N9" s="705"/>
      <c r="O9" s="709"/>
      <c r="P9" s="710"/>
      <c r="Q9" s="710"/>
      <c r="R9" s="710"/>
      <c r="S9" s="711"/>
      <c r="T9" s="704"/>
      <c r="U9" s="705"/>
      <c r="V9" s="705"/>
      <c r="W9" s="705"/>
      <c r="X9" s="706"/>
      <c r="Y9" s="709"/>
      <c r="Z9" s="710"/>
      <c r="AA9" s="710"/>
      <c r="AB9" s="710"/>
      <c r="AC9" s="711"/>
      <c r="AD9" s="709"/>
      <c r="AE9" s="710"/>
      <c r="AF9" s="710"/>
      <c r="AG9" s="710"/>
      <c r="AH9" s="714"/>
      <c r="AI9" s="710"/>
      <c r="AJ9" s="710"/>
      <c r="AK9" s="710"/>
      <c r="AL9" s="710"/>
      <c r="AM9" s="710"/>
      <c r="AN9" s="101"/>
      <c r="AO9" s="101"/>
      <c r="AP9" s="101"/>
      <c r="AQ9" s="101"/>
      <c r="AR9" s="101"/>
      <c r="AS9" s="101"/>
      <c r="AT9" s="101"/>
      <c r="AU9" s="101"/>
    </row>
    <row r="10" spans="1:48" ht="31.2" customHeight="1">
      <c r="B10" s="730" t="s">
        <v>60</v>
      </c>
      <c r="C10" s="731" t="s">
        <v>266</v>
      </c>
      <c r="D10" s="732"/>
      <c r="E10" s="715"/>
      <c r="F10" s="716"/>
      <c r="G10" s="716"/>
      <c r="H10" s="716"/>
      <c r="I10" s="126"/>
      <c r="J10" s="716"/>
      <c r="K10" s="716"/>
      <c r="L10" s="716"/>
      <c r="M10" s="716"/>
      <c r="N10" s="127"/>
      <c r="O10" s="715"/>
      <c r="P10" s="716"/>
      <c r="Q10" s="716"/>
      <c r="R10" s="716"/>
      <c r="S10" s="127"/>
      <c r="T10" s="715"/>
      <c r="U10" s="716"/>
      <c r="V10" s="716"/>
      <c r="W10" s="716"/>
      <c r="X10" s="126"/>
      <c r="Y10" s="715"/>
      <c r="Z10" s="716"/>
      <c r="AA10" s="716"/>
      <c r="AB10" s="716"/>
      <c r="AC10" s="127"/>
      <c r="AD10" s="715"/>
      <c r="AE10" s="716"/>
      <c r="AF10" s="716"/>
      <c r="AG10" s="716"/>
      <c r="AH10" s="128"/>
      <c r="AI10" s="719"/>
      <c r="AJ10" s="719"/>
      <c r="AK10" s="719"/>
      <c r="AL10" s="719"/>
      <c r="AM10" s="129"/>
      <c r="AN10" s="101"/>
      <c r="AO10" s="101"/>
      <c r="AP10" s="101"/>
      <c r="AQ10" s="101"/>
      <c r="AR10" s="101"/>
      <c r="AS10" s="101"/>
      <c r="AT10" s="101"/>
      <c r="AU10" s="101"/>
    </row>
    <row r="11" spans="1:48" ht="31.2" customHeight="1" thickBot="1">
      <c r="B11" s="721"/>
      <c r="C11" s="724"/>
      <c r="D11" s="725"/>
      <c r="E11" s="717"/>
      <c r="F11" s="718"/>
      <c r="G11" s="718"/>
      <c r="H11" s="718"/>
      <c r="I11" s="326" t="s">
        <v>6</v>
      </c>
      <c r="J11" s="718"/>
      <c r="K11" s="718"/>
      <c r="L11" s="718"/>
      <c r="M11" s="718"/>
      <c r="N11" s="131" t="s">
        <v>6</v>
      </c>
      <c r="O11" s="717"/>
      <c r="P11" s="718"/>
      <c r="Q11" s="718"/>
      <c r="R11" s="718"/>
      <c r="S11" s="326" t="s">
        <v>6</v>
      </c>
      <c r="T11" s="717"/>
      <c r="U11" s="718"/>
      <c r="V11" s="718"/>
      <c r="W11" s="718"/>
      <c r="X11" s="326" t="s">
        <v>6</v>
      </c>
      <c r="Y11" s="717"/>
      <c r="Z11" s="718"/>
      <c r="AA11" s="718"/>
      <c r="AB11" s="718"/>
      <c r="AC11" s="326" t="s">
        <v>6</v>
      </c>
      <c r="AD11" s="717"/>
      <c r="AE11" s="718"/>
      <c r="AF11" s="718"/>
      <c r="AG11" s="718"/>
      <c r="AH11" s="330" t="s">
        <v>6</v>
      </c>
      <c r="AI11" s="719"/>
      <c r="AJ11" s="719"/>
      <c r="AK11" s="719"/>
      <c r="AL11" s="719"/>
      <c r="AM11" s="133"/>
      <c r="AN11" s="101"/>
      <c r="AO11" s="101"/>
      <c r="AP11" s="101"/>
      <c r="AQ11" s="101"/>
      <c r="AR11" s="101"/>
      <c r="AS11" s="101"/>
      <c r="AT11" s="101"/>
      <c r="AU11" s="101"/>
    </row>
    <row r="12" spans="1:48" ht="31.2" customHeight="1" thickTop="1">
      <c r="B12" s="720" t="s">
        <v>61</v>
      </c>
      <c r="C12" s="722" t="s">
        <v>68</v>
      </c>
      <c r="D12" s="723"/>
      <c r="E12" s="726" t="s">
        <v>99</v>
      </c>
      <c r="F12" s="727"/>
      <c r="G12" s="727"/>
      <c r="H12" s="727"/>
      <c r="I12" s="126"/>
      <c r="J12" s="716"/>
      <c r="K12" s="716"/>
      <c r="L12" s="716"/>
      <c r="M12" s="716"/>
      <c r="N12" s="127"/>
      <c r="O12" s="715"/>
      <c r="P12" s="716"/>
      <c r="Q12" s="716"/>
      <c r="R12" s="716"/>
      <c r="S12" s="127"/>
      <c r="T12" s="715"/>
      <c r="U12" s="716"/>
      <c r="V12" s="716"/>
      <c r="W12" s="716"/>
      <c r="X12" s="126"/>
      <c r="Y12" s="726" t="s">
        <v>99</v>
      </c>
      <c r="Z12" s="727"/>
      <c r="AA12" s="727"/>
      <c r="AB12" s="727"/>
      <c r="AC12" s="127"/>
      <c r="AD12" s="726" t="s">
        <v>99</v>
      </c>
      <c r="AE12" s="727"/>
      <c r="AF12" s="727"/>
      <c r="AG12" s="727"/>
      <c r="AH12" s="128"/>
      <c r="AI12" s="719"/>
      <c r="AJ12" s="719"/>
      <c r="AK12" s="719"/>
      <c r="AL12" s="719"/>
      <c r="AM12" s="129"/>
      <c r="AN12" s="101"/>
      <c r="AO12" s="101"/>
      <c r="AP12" s="101"/>
      <c r="AQ12" s="101"/>
      <c r="AR12" s="101"/>
      <c r="AS12" s="101"/>
      <c r="AT12" s="101"/>
      <c r="AU12" s="101"/>
    </row>
    <row r="13" spans="1:48" ht="31.2" customHeight="1" thickBot="1">
      <c r="B13" s="721"/>
      <c r="C13" s="724"/>
      <c r="D13" s="725"/>
      <c r="E13" s="728"/>
      <c r="F13" s="729"/>
      <c r="G13" s="729"/>
      <c r="H13" s="729"/>
      <c r="I13" s="326"/>
      <c r="J13" s="718"/>
      <c r="K13" s="718"/>
      <c r="L13" s="718"/>
      <c r="M13" s="718"/>
      <c r="N13" s="131" t="s">
        <v>6</v>
      </c>
      <c r="O13" s="717"/>
      <c r="P13" s="718"/>
      <c r="Q13" s="718"/>
      <c r="R13" s="718"/>
      <c r="S13" s="326" t="s">
        <v>6</v>
      </c>
      <c r="T13" s="717"/>
      <c r="U13" s="718"/>
      <c r="V13" s="718"/>
      <c r="W13" s="718"/>
      <c r="X13" s="326" t="s">
        <v>6</v>
      </c>
      <c r="Y13" s="728"/>
      <c r="Z13" s="729"/>
      <c r="AA13" s="729"/>
      <c r="AB13" s="729"/>
      <c r="AC13" s="326"/>
      <c r="AD13" s="728"/>
      <c r="AE13" s="729"/>
      <c r="AF13" s="729"/>
      <c r="AG13" s="729"/>
      <c r="AH13" s="330"/>
      <c r="AI13" s="719"/>
      <c r="AJ13" s="719"/>
      <c r="AK13" s="719"/>
      <c r="AL13" s="719"/>
      <c r="AM13" s="133"/>
      <c r="AN13" s="101"/>
      <c r="AO13" s="101"/>
      <c r="AP13" s="101"/>
      <c r="AQ13" s="101"/>
      <c r="AR13" s="101"/>
      <c r="AS13" s="101"/>
      <c r="AT13" s="101"/>
      <c r="AU13" s="101"/>
    </row>
    <row r="14" spans="1:48" ht="22.05" customHeight="1" thickTop="1">
      <c r="B14" s="733" t="s">
        <v>115</v>
      </c>
      <c r="C14" s="733"/>
      <c r="D14" s="733"/>
      <c r="E14" s="733"/>
      <c r="F14" s="733"/>
      <c r="G14" s="733"/>
      <c r="H14" s="733"/>
      <c r="I14" s="733"/>
      <c r="J14" s="733"/>
      <c r="K14" s="733"/>
      <c r="L14" s="733"/>
      <c r="M14" s="733"/>
      <c r="N14" s="733"/>
      <c r="O14" s="733"/>
      <c r="P14" s="733"/>
      <c r="Q14" s="733"/>
      <c r="R14" s="733"/>
      <c r="S14" s="733"/>
      <c r="T14" s="733"/>
      <c r="U14" s="733"/>
      <c r="V14" s="733"/>
      <c r="W14" s="733"/>
      <c r="X14" s="733"/>
      <c r="Y14" s="733"/>
      <c r="Z14" s="733"/>
      <c r="AA14" s="733"/>
      <c r="AB14" s="733"/>
      <c r="AC14" s="733"/>
      <c r="AD14" s="733"/>
      <c r="AE14" s="733"/>
      <c r="AF14" s="733"/>
      <c r="AG14" s="733"/>
      <c r="AH14" s="733"/>
      <c r="AI14" s="324"/>
      <c r="AJ14" s="324"/>
      <c r="AK14" s="324"/>
      <c r="AL14" s="324"/>
      <c r="AM14" s="133"/>
      <c r="AN14" s="101"/>
      <c r="AO14" s="101"/>
      <c r="AP14" s="101"/>
      <c r="AQ14" s="101"/>
      <c r="AR14" s="101"/>
      <c r="AS14" s="101"/>
      <c r="AT14" s="101"/>
      <c r="AU14" s="101"/>
    </row>
    <row r="15" spans="1:48" ht="22.05" customHeight="1">
      <c r="B15" s="113"/>
      <c r="C15" s="113"/>
      <c r="D15" s="113"/>
      <c r="E15" s="113"/>
      <c r="F15" s="113"/>
      <c r="G15" s="113"/>
      <c r="H15" s="113"/>
      <c r="I15" s="113"/>
      <c r="J15" s="113"/>
      <c r="K15" s="113"/>
      <c r="L15" s="113"/>
      <c r="M15" s="101"/>
      <c r="N15" s="101"/>
      <c r="O15" s="101"/>
      <c r="P15" s="101"/>
      <c r="Q15" s="101"/>
      <c r="R15" s="101"/>
      <c r="S15" s="101"/>
      <c r="T15" s="101"/>
      <c r="U15" s="101"/>
      <c r="V15" s="101"/>
      <c r="W15" s="101"/>
      <c r="X15" s="101"/>
      <c r="Y15" s="11"/>
      <c r="Z15" s="11"/>
      <c r="AA15" s="11"/>
      <c r="AB15" s="11"/>
      <c r="AC15" s="11"/>
      <c r="AD15" s="11"/>
      <c r="AE15" s="11"/>
      <c r="AF15" s="11"/>
      <c r="AG15" s="11"/>
      <c r="AH15" s="11"/>
      <c r="AI15" s="11"/>
      <c r="AJ15" s="11"/>
      <c r="AK15" s="11"/>
      <c r="AL15" s="11"/>
      <c r="AM15" s="11"/>
      <c r="AN15" s="101"/>
      <c r="AO15" s="101"/>
      <c r="AP15" s="101"/>
      <c r="AQ15" s="101"/>
      <c r="AR15" s="101"/>
      <c r="AS15" s="101"/>
      <c r="AT15" s="101"/>
      <c r="AU15" s="101"/>
    </row>
    <row r="16" spans="1:48" ht="22.05" customHeight="1">
      <c r="A16" s="113" t="s">
        <v>108</v>
      </c>
      <c r="B16" s="113"/>
      <c r="C16" s="113"/>
      <c r="D16" s="113"/>
      <c r="E16" s="113"/>
      <c r="F16" s="113"/>
      <c r="G16" s="113"/>
      <c r="H16" s="113"/>
      <c r="I16" s="113"/>
      <c r="J16" s="113"/>
      <c r="K16" s="113"/>
      <c r="L16" s="113"/>
      <c r="M16" s="101"/>
      <c r="N16" s="101"/>
      <c r="O16" s="101"/>
      <c r="P16" s="101"/>
      <c r="Q16" s="101"/>
      <c r="R16" s="101"/>
      <c r="S16" s="101"/>
      <c r="T16" s="101"/>
      <c r="U16" s="101"/>
      <c r="V16" s="101"/>
      <c r="W16" s="101"/>
      <c r="X16" s="101"/>
      <c r="Y16" s="10"/>
      <c r="Z16" s="10"/>
      <c r="AA16" s="10"/>
      <c r="AB16" s="101"/>
      <c r="AC16" s="101"/>
      <c r="AD16" s="101"/>
      <c r="AE16" s="101"/>
      <c r="AF16" s="10"/>
      <c r="AG16" s="10"/>
      <c r="AH16" s="10"/>
      <c r="AI16" s="101"/>
      <c r="AJ16" s="101"/>
      <c r="AK16" s="101"/>
      <c r="AL16" s="101"/>
      <c r="AM16" s="10"/>
      <c r="AN16" s="101"/>
      <c r="AO16" s="101"/>
      <c r="AP16" s="101"/>
      <c r="AQ16" s="101"/>
      <c r="AR16" s="101"/>
      <c r="AS16" s="101"/>
      <c r="AT16" s="101"/>
      <c r="AU16" s="101"/>
    </row>
    <row r="17" spans="1:47" ht="22.05" customHeight="1" thickBot="1">
      <c r="B17" s="136" t="s">
        <v>7</v>
      </c>
      <c r="C17" s="136"/>
      <c r="D17" s="136"/>
      <c r="E17" s="136"/>
      <c r="F17" s="136"/>
      <c r="G17" s="136"/>
      <c r="H17" s="137"/>
      <c r="I17" s="137"/>
      <c r="J17" s="137"/>
      <c r="K17" s="137"/>
      <c r="L17" s="137"/>
      <c r="M17" s="138" t="s">
        <v>8</v>
      </c>
      <c r="N17" s="138"/>
      <c r="O17" s="138"/>
      <c r="P17" s="138"/>
      <c r="Q17" s="138"/>
      <c r="R17" s="138"/>
      <c r="S17" s="101"/>
      <c r="T17" s="101"/>
      <c r="U17" s="101"/>
      <c r="V17" s="137"/>
      <c r="W17" s="137"/>
      <c r="X17" s="137"/>
      <c r="Y17" s="10"/>
      <c r="Z17" s="10"/>
      <c r="AA17" s="10"/>
      <c r="AB17" s="101"/>
      <c r="AC17" s="101"/>
      <c r="AD17" s="101"/>
      <c r="AE17" s="101"/>
      <c r="AF17" s="10"/>
      <c r="AG17" s="10"/>
      <c r="AH17" s="10"/>
      <c r="AI17" s="101"/>
      <c r="AJ17" s="101"/>
      <c r="AK17" s="101"/>
      <c r="AL17" s="101"/>
      <c r="AM17" s="10"/>
      <c r="AN17" s="101"/>
      <c r="AO17" s="101"/>
      <c r="AP17" s="101"/>
      <c r="AQ17" s="101"/>
      <c r="AR17" s="101"/>
      <c r="AS17" s="101"/>
      <c r="AT17" s="101"/>
      <c r="AU17" s="101"/>
    </row>
    <row r="18" spans="1:47" ht="22.05" customHeight="1" thickTop="1">
      <c r="B18" s="6"/>
      <c r="C18" s="7"/>
      <c r="D18" s="7"/>
      <c r="E18" s="7"/>
      <c r="F18" s="734" t="s">
        <v>9</v>
      </c>
      <c r="G18" s="735"/>
      <c r="H18" s="735"/>
      <c r="I18" s="735"/>
      <c r="J18" s="735"/>
      <c r="K18" s="736"/>
      <c r="L18" s="101"/>
      <c r="M18" s="6"/>
      <c r="N18" s="7"/>
      <c r="O18" s="7"/>
      <c r="P18" s="7"/>
      <c r="Q18" s="7"/>
      <c r="R18" s="123"/>
      <c r="S18" s="734" t="s">
        <v>9</v>
      </c>
      <c r="T18" s="735"/>
      <c r="U18" s="735"/>
      <c r="V18" s="735"/>
      <c r="W18" s="735"/>
      <c r="X18" s="736"/>
      <c r="Y18" s="10"/>
      <c r="Z18" s="10"/>
      <c r="AA18" s="10"/>
      <c r="AB18" s="101"/>
      <c r="AC18" s="101"/>
      <c r="AD18" s="101"/>
      <c r="AE18" s="101"/>
      <c r="AF18" s="10"/>
      <c r="AG18" s="10"/>
      <c r="AH18" s="10"/>
      <c r="AI18" s="101"/>
      <c r="AJ18" s="101"/>
      <c r="AK18" s="101"/>
      <c r="AL18" s="101"/>
      <c r="AM18" s="10"/>
      <c r="AN18" s="101"/>
      <c r="AO18" s="101"/>
      <c r="AP18" s="101"/>
      <c r="AQ18" s="101"/>
      <c r="AR18" s="101"/>
      <c r="AS18" s="101"/>
      <c r="AT18" s="101"/>
      <c r="AU18" s="101"/>
    </row>
    <row r="19" spans="1:47" ht="22.05" customHeight="1" thickBot="1">
      <c r="B19" s="8"/>
      <c r="C19" s="9"/>
      <c r="D19" s="9"/>
      <c r="E19" s="9"/>
      <c r="F19" s="737"/>
      <c r="G19" s="738"/>
      <c r="H19" s="738"/>
      <c r="I19" s="738"/>
      <c r="J19" s="738"/>
      <c r="K19" s="739"/>
      <c r="L19" s="101"/>
      <c r="M19" s="8"/>
      <c r="N19" s="9"/>
      <c r="O19" s="9"/>
      <c r="P19" s="9"/>
      <c r="Q19" s="9"/>
      <c r="R19" s="139"/>
      <c r="S19" s="737"/>
      <c r="T19" s="738"/>
      <c r="U19" s="738"/>
      <c r="V19" s="738"/>
      <c r="W19" s="738"/>
      <c r="X19" s="739"/>
      <c r="Y19" s="140"/>
      <c r="Z19" s="141"/>
      <c r="AA19" s="10"/>
      <c r="AB19" s="101"/>
      <c r="AC19" s="101"/>
      <c r="AD19" s="101"/>
      <c r="AE19" s="101"/>
      <c r="AF19" s="10"/>
      <c r="AG19" s="10"/>
      <c r="AH19" s="10"/>
      <c r="AI19" s="101"/>
      <c r="AJ19" s="101"/>
      <c r="AK19" s="101"/>
      <c r="AL19" s="101"/>
      <c r="AM19" s="10"/>
      <c r="AN19" s="101"/>
      <c r="AO19" s="101"/>
      <c r="AP19" s="101"/>
      <c r="AQ19" s="101"/>
      <c r="AR19" s="101"/>
      <c r="AS19" s="101"/>
      <c r="AT19" s="101"/>
      <c r="AU19" s="101"/>
    </row>
    <row r="20" spans="1:47" ht="22.05" customHeight="1">
      <c r="B20" s="755" t="s">
        <v>64</v>
      </c>
      <c r="C20" s="756"/>
      <c r="D20" s="756"/>
      <c r="E20" s="756"/>
      <c r="F20" s="745"/>
      <c r="G20" s="746"/>
      <c r="H20" s="746"/>
      <c r="I20" s="746"/>
      <c r="J20" s="746"/>
      <c r="K20" s="740" t="s">
        <v>0</v>
      </c>
      <c r="L20" s="101"/>
      <c r="M20" s="750" t="s">
        <v>10</v>
      </c>
      <c r="N20" s="751"/>
      <c r="O20" s="751"/>
      <c r="P20" s="751"/>
      <c r="Q20" s="751"/>
      <c r="R20" s="752"/>
      <c r="S20" s="745"/>
      <c r="T20" s="746"/>
      <c r="U20" s="746"/>
      <c r="V20" s="746"/>
      <c r="W20" s="746"/>
      <c r="X20" s="740" t="s">
        <v>0</v>
      </c>
      <c r="Y20" s="141"/>
      <c r="Z20" s="141"/>
      <c r="AA20" s="10"/>
      <c r="AB20" s="101"/>
      <c r="AC20" s="101"/>
      <c r="AD20" s="101"/>
      <c r="AE20" s="101"/>
      <c r="AF20" s="10"/>
      <c r="AG20" s="10"/>
      <c r="AH20" s="10"/>
      <c r="AI20" s="101"/>
      <c r="AJ20" s="101"/>
      <c r="AK20" s="101"/>
      <c r="AL20" s="101"/>
      <c r="AM20" s="10"/>
      <c r="AN20" s="101"/>
      <c r="AO20" s="101"/>
      <c r="AP20" s="101"/>
      <c r="AQ20" s="101"/>
      <c r="AR20" s="101"/>
      <c r="AS20" s="101"/>
      <c r="AT20" s="101"/>
      <c r="AU20" s="101"/>
    </row>
    <row r="21" spans="1:47" ht="22.05" customHeight="1">
      <c r="B21" s="757"/>
      <c r="C21" s="758"/>
      <c r="D21" s="758"/>
      <c r="E21" s="758"/>
      <c r="F21" s="759"/>
      <c r="G21" s="760"/>
      <c r="H21" s="760"/>
      <c r="I21" s="760"/>
      <c r="J21" s="760"/>
      <c r="K21" s="761"/>
      <c r="L21" s="101"/>
      <c r="M21" s="757"/>
      <c r="N21" s="758"/>
      <c r="O21" s="758"/>
      <c r="P21" s="758"/>
      <c r="Q21" s="758"/>
      <c r="R21" s="762"/>
      <c r="S21" s="759"/>
      <c r="T21" s="760"/>
      <c r="U21" s="760"/>
      <c r="V21" s="760"/>
      <c r="W21" s="760"/>
      <c r="X21" s="740"/>
      <c r="Y21" s="141"/>
      <c r="Z21" s="141"/>
      <c r="AA21" s="10"/>
      <c r="AB21" s="101"/>
      <c r="AC21" s="101"/>
      <c r="AD21" s="101"/>
      <c r="AE21" s="101"/>
      <c r="AF21" s="10"/>
      <c r="AG21" s="10"/>
      <c r="AH21" s="10"/>
      <c r="AI21" s="101"/>
      <c r="AJ21" s="101"/>
      <c r="AK21" s="101"/>
      <c r="AL21" s="101"/>
      <c r="AM21" s="10"/>
      <c r="AN21" s="101"/>
      <c r="AO21" s="101"/>
      <c r="AP21" s="101"/>
      <c r="AQ21" s="101"/>
      <c r="AR21" s="101"/>
      <c r="AS21" s="101"/>
      <c r="AT21" s="101"/>
      <c r="AU21" s="101"/>
    </row>
    <row r="22" spans="1:47" ht="22.05" customHeight="1">
      <c r="B22" s="741" t="s">
        <v>11</v>
      </c>
      <c r="C22" s="742"/>
      <c r="D22" s="742"/>
      <c r="E22" s="742"/>
      <c r="F22" s="745"/>
      <c r="G22" s="746"/>
      <c r="H22" s="746"/>
      <c r="I22" s="746"/>
      <c r="J22" s="746"/>
      <c r="K22" s="740" t="s">
        <v>12</v>
      </c>
      <c r="L22" s="101"/>
      <c r="M22" s="750" t="s">
        <v>13</v>
      </c>
      <c r="N22" s="751"/>
      <c r="O22" s="751"/>
      <c r="P22" s="751"/>
      <c r="Q22" s="751"/>
      <c r="R22" s="752"/>
      <c r="S22" s="745"/>
      <c r="T22" s="746"/>
      <c r="U22" s="746"/>
      <c r="V22" s="746"/>
      <c r="W22" s="746"/>
      <c r="X22" s="754" t="s">
        <v>12</v>
      </c>
      <c r="Y22" s="141"/>
      <c r="Z22" s="141"/>
      <c r="AA22" s="10"/>
      <c r="AB22" s="101"/>
      <c r="AC22" s="101"/>
      <c r="AD22" s="101"/>
      <c r="AE22" s="101"/>
      <c r="AF22" s="10"/>
      <c r="AG22" s="10"/>
      <c r="AH22" s="10"/>
      <c r="AI22" s="101"/>
      <c r="AJ22" s="101"/>
      <c r="AK22" s="101"/>
      <c r="AL22" s="101"/>
      <c r="AM22" s="10"/>
      <c r="AN22" s="101"/>
      <c r="AO22" s="101"/>
      <c r="AP22" s="101"/>
      <c r="AQ22" s="101"/>
      <c r="AR22" s="101"/>
      <c r="AS22" s="101"/>
      <c r="AT22" s="101"/>
      <c r="AU22" s="101"/>
    </row>
    <row r="23" spans="1:47" ht="22.05" customHeight="1" thickBot="1">
      <c r="B23" s="743"/>
      <c r="C23" s="744"/>
      <c r="D23" s="744"/>
      <c r="E23" s="744"/>
      <c r="F23" s="747"/>
      <c r="G23" s="748"/>
      <c r="H23" s="748"/>
      <c r="I23" s="748"/>
      <c r="J23" s="748"/>
      <c r="K23" s="749"/>
      <c r="L23" s="101"/>
      <c r="M23" s="743"/>
      <c r="N23" s="744"/>
      <c r="O23" s="744"/>
      <c r="P23" s="744"/>
      <c r="Q23" s="744"/>
      <c r="R23" s="753"/>
      <c r="S23" s="747"/>
      <c r="T23" s="748"/>
      <c r="U23" s="748"/>
      <c r="V23" s="748"/>
      <c r="W23" s="748"/>
      <c r="X23" s="749"/>
      <c r="Y23" s="141"/>
      <c r="Z23" s="141"/>
      <c r="AA23" s="10"/>
      <c r="AB23" s="101"/>
      <c r="AC23" s="101"/>
      <c r="AD23" s="101"/>
      <c r="AE23" s="101"/>
      <c r="AF23" s="10"/>
      <c r="AG23" s="10"/>
      <c r="AH23" s="10"/>
      <c r="AI23" s="101"/>
      <c r="AJ23" s="101"/>
      <c r="AK23" s="101"/>
      <c r="AL23" s="101"/>
      <c r="AM23" s="10"/>
      <c r="AN23" s="101"/>
      <c r="AO23" s="101"/>
      <c r="AP23" s="101"/>
      <c r="AQ23" s="101"/>
      <c r="AR23" s="101"/>
      <c r="AS23" s="101"/>
      <c r="AT23" s="101"/>
      <c r="AU23" s="101"/>
    </row>
    <row r="24" spans="1:47" ht="22.05" customHeight="1" thickTop="1">
      <c r="B24" s="101"/>
      <c r="C24" s="142"/>
      <c r="D24" s="143"/>
      <c r="E24" s="143"/>
      <c r="F24" s="143"/>
      <c r="G24" s="143"/>
      <c r="H24" s="143"/>
      <c r="I24" s="138"/>
      <c r="J24" s="143"/>
      <c r="K24" s="143"/>
      <c r="L24" s="143"/>
      <c r="M24" s="143"/>
      <c r="N24" s="143"/>
      <c r="O24" s="138"/>
      <c r="P24" s="143"/>
      <c r="Q24" s="143"/>
      <c r="R24" s="143"/>
      <c r="S24" s="143"/>
      <c r="T24" s="143"/>
      <c r="U24" s="138"/>
      <c r="V24" s="143"/>
      <c r="W24" s="143"/>
      <c r="X24" s="143"/>
      <c r="Y24" s="143"/>
      <c r="Z24" s="143"/>
      <c r="AA24" s="143"/>
      <c r="AB24" s="101"/>
      <c r="AC24" s="101"/>
      <c r="AD24" s="101"/>
      <c r="AE24" s="101"/>
      <c r="AF24" s="101"/>
      <c r="AG24" s="101"/>
      <c r="AH24" s="101"/>
      <c r="AI24" s="101"/>
      <c r="AJ24" s="101"/>
      <c r="AK24" s="101"/>
      <c r="AL24" s="101"/>
      <c r="AM24" s="101"/>
      <c r="AN24" s="101"/>
      <c r="AO24" s="101"/>
      <c r="AP24" s="101"/>
      <c r="AQ24" s="101"/>
      <c r="AR24" s="101"/>
      <c r="AS24" s="101"/>
      <c r="AT24" s="101"/>
      <c r="AU24" s="101"/>
    </row>
    <row r="25" spans="1:47" ht="22.05" customHeight="1">
      <c r="B25" s="101"/>
      <c r="C25" s="142"/>
      <c r="D25" s="143"/>
      <c r="E25" s="143"/>
      <c r="F25" s="143"/>
      <c r="G25" s="143"/>
      <c r="H25" s="143"/>
      <c r="I25" s="138"/>
      <c r="J25" s="143"/>
      <c r="K25" s="143"/>
      <c r="L25" s="143"/>
      <c r="M25" s="143"/>
      <c r="N25" s="143"/>
      <c r="O25" s="138"/>
      <c r="P25" s="143"/>
      <c r="Q25" s="143"/>
      <c r="R25" s="143"/>
      <c r="S25" s="143"/>
      <c r="T25" s="143"/>
      <c r="U25" s="138"/>
      <c r="V25" s="143"/>
      <c r="W25" s="143"/>
      <c r="X25" s="143"/>
      <c r="Y25" s="143"/>
      <c r="Z25" s="143"/>
      <c r="AA25" s="143"/>
      <c r="AB25" s="101"/>
      <c r="AC25" s="101"/>
      <c r="AD25" s="101"/>
      <c r="AE25" s="101"/>
      <c r="AF25" s="101"/>
      <c r="AG25" s="101"/>
      <c r="AH25" s="101"/>
      <c r="AI25" s="101"/>
      <c r="AJ25" s="101"/>
      <c r="AK25" s="101"/>
      <c r="AL25" s="101"/>
      <c r="AM25" s="101"/>
      <c r="AN25" s="101"/>
      <c r="AO25" s="101"/>
      <c r="AP25" s="101"/>
      <c r="AQ25" s="101"/>
      <c r="AR25" s="101"/>
      <c r="AS25" s="101"/>
      <c r="AT25" s="101"/>
      <c r="AU25" s="101"/>
    </row>
    <row r="26" spans="1:47" s="101" customFormat="1" ht="19.2" customHeight="1" thickBot="1">
      <c r="A26" s="95" t="s">
        <v>109</v>
      </c>
      <c r="B26" s="113"/>
      <c r="C26" s="113"/>
      <c r="D26" s="113"/>
      <c r="E26" s="113"/>
      <c r="F26" s="113"/>
      <c r="G26" s="113"/>
      <c r="H26" s="113"/>
      <c r="I26" s="113"/>
      <c r="J26" s="113"/>
      <c r="K26" s="113"/>
      <c r="L26" s="113"/>
      <c r="V26" s="346"/>
      <c r="W26" s="346"/>
      <c r="Y26" s="144" t="s">
        <v>76</v>
      </c>
      <c r="Z26" s="763" t="s">
        <v>267</v>
      </c>
      <c r="AA26" s="763"/>
      <c r="AB26" s="763"/>
      <c r="AC26" s="763"/>
      <c r="AD26" s="763"/>
      <c r="AE26" s="763"/>
      <c r="AF26" s="763"/>
      <c r="AG26" s="763"/>
      <c r="AH26" s="763"/>
      <c r="AI26" s="763"/>
      <c r="AJ26" s="763"/>
      <c r="AK26" s="763"/>
      <c r="AL26" s="763"/>
      <c r="AM26" s="763"/>
      <c r="AN26" s="763"/>
      <c r="AO26" s="763"/>
      <c r="AP26" s="763"/>
      <c r="AQ26" s="763"/>
      <c r="AR26" s="763"/>
      <c r="AS26" s="763"/>
      <c r="AT26" s="763"/>
      <c r="AU26" s="763"/>
    </row>
    <row r="27" spans="1:47" s="101" customFormat="1" ht="22.05" customHeight="1" thickTop="1">
      <c r="A27" s="113"/>
      <c r="B27" s="145" t="s">
        <v>268</v>
      </c>
      <c r="C27" s="146"/>
      <c r="D27" s="146"/>
      <c r="E27" s="146"/>
      <c r="F27" s="146"/>
      <c r="G27" s="146"/>
      <c r="H27" s="146"/>
      <c r="I27" s="146"/>
      <c r="J27" s="146"/>
      <c r="K27" s="146"/>
      <c r="L27" s="146"/>
      <c r="M27" s="146"/>
      <c r="N27" s="122"/>
      <c r="O27" s="122"/>
      <c r="P27" s="122"/>
      <c r="Q27" s="122"/>
      <c r="R27" s="122"/>
      <c r="S27" s="122"/>
      <c r="T27" s="122"/>
      <c r="U27" s="122"/>
      <c r="V27" s="347"/>
      <c r="W27" s="347"/>
      <c r="X27" s="348"/>
      <c r="Z27" s="763"/>
      <c r="AA27" s="763"/>
      <c r="AB27" s="763"/>
      <c r="AC27" s="763"/>
      <c r="AD27" s="763"/>
      <c r="AE27" s="763"/>
      <c r="AF27" s="763"/>
      <c r="AG27" s="763"/>
      <c r="AH27" s="763"/>
      <c r="AI27" s="763"/>
      <c r="AJ27" s="763"/>
      <c r="AK27" s="763"/>
      <c r="AL27" s="763"/>
      <c r="AM27" s="763"/>
      <c r="AN27" s="763"/>
      <c r="AO27" s="763"/>
      <c r="AP27" s="763"/>
      <c r="AQ27" s="763"/>
      <c r="AR27" s="763"/>
      <c r="AS27" s="763"/>
      <c r="AT27" s="763"/>
      <c r="AU27" s="763"/>
    </row>
    <row r="28" spans="1:47" s="101" customFormat="1" ht="22.05" customHeight="1" thickBot="1">
      <c r="A28" s="113"/>
      <c r="B28" s="147" t="s">
        <v>269</v>
      </c>
      <c r="C28" s="142"/>
      <c r="D28" s="142"/>
      <c r="E28" s="142"/>
      <c r="F28" s="142"/>
      <c r="G28" s="142"/>
      <c r="H28" s="142"/>
      <c r="I28" s="142"/>
      <c r="J28" s="142"/>
      <c r="K28" s="142"/>
      <c r="L28" s="142"/>
      <c r="M28" s="142"/>
      <c r="N28" s="120"/>
      <c r="O28" s="120"/>
      <c r="P28" s="120"/>
      <c r="Q28" s="120"/>
      <c r="R28" s="120"/>
      <c r="S28" s="120"/>
      <c r="T28" s="120"/>
      <c r="U28" s="120"/>
      <c r="V28" s="120"/>
      <c r="W28" s="120"/>
      <c r="X28" s="148"/>
      <c r="Z28" s="763"/>
      <c r="AA28" s="763"/>
      <c r="AB28" s="763"/>
      <c r="AC28" s="763"/>
      <c r="AD28" s="763"/>
      <c r="AE28" s="763"/>
      <c r="AF28" s="763"/>
      <c r="AG28" s="763"/>
      <c r="AH28" s="763"/>
      <c r="AI28" s="763"/>
      <c r="AJ28" s="763"/>
      <c r="AK28" s="763"/>
      <c r="AL28" s="763"/>
      <c r="AM28" s="763"/>
      <c r="AN28" s="763"/>
      <c r="AO28" s="763"/>
      <c r="AP28" s="763"/>
      <c r="AQ28" s="763"/>
      <c r="AR28" s="763"/>
      <c r="AS28" s="763"/>
      <c r="AT28" s="763"/>
      <c r="AU28" s="763"/>
    </row>
    <row r="29" spans="1:47" s="101" customFormat="1" ht="22.05" customHeight="1" thickTop="1">
      <c r="A29" s="113"/>
      <c r="B29" s="147" t="s">
        <v>270</v>
      </c>
      <c r="C29" s="120"/>
      <c r="D29" s="120"/>
      <c r="E29" s="120"/>
      <c r="F29" s="120"/>
      <c r="G29" s="120"/>
      <c r="H29" s="120"/>
      <c r="I29" s="120"/>
      <c r="J29" s="120"/>
      <c r="K29" s="120"/>
      <c r="L29" s="120"/>
      <c r="M29" s="142"/>
      <c r="N29" s="120"/>
      <c r="O29" s="120"/>
      <c r="P29" s="120"/>
      <c r="Q29" s="120"/>
      <c r="R29" s="120"/>
      <c r="S29" s="120"/>
      <c r="T29" s="120"/>
      <c r="U29" s="120"/>
      <c r="V29" s="120"/>
      <c r="W29" s="120"/>
      <c r="X29" s="148"/>
      <c r="Z29" s="149" t="s">
        <v>271</v>
      </c>
      <c r="AA29" s="349"/>
      <c r="AB29" s="349"/>
      <c r="AC29" s="349"/>
      <c r="AD29" s="349"/>
      <c r="AE29" s="349"/>
      <c r="AF29" s="349"/>
      <c r="AG29" s="349"/>
      <c r="AH29" s="349"/>
      <c r="AI29" s="349"/>
      <c r="AJ29" s="349"/>
      <c r="AK29" s="349"/>
      <c r="AL29" s="349"/>
      <c r="AM29" s="349"/>
      <c r="AN29" s="349"/>
      <c r="AO29" s="350"/>
      <c r="AP29" s="349"/>
      <c r="AQ29" s="349"/>
      <c r="AR29" s="349"/>
      <c r="AS29" s="349"/>
      <c r="AT29" s="349"/>
      <c r="AU29" s="351"/>
    </row>
    <row r="30" spans="1:47" s="101" customFormat="1" ht="22.05" customHeight="1" thickBot="1">
      <c r="A30" s="113"/>
      <c r="B30" s="352" t="s">
        <v>272</v>
      </c>
      <c r="C30" s="155"/>
      <c r="D30" s="155"/>
      <c r="E30" s="155"/>
      <c r="F30" s="155"/>
      <c r="G30" s="155"/>
      <c r="H30" s="155"/>
      <c r="I30" s="155"/>
      <c r="J30" s="155"/>
      <c r="K30" s="155"/>
      <c r="L30" s="155"/>
      <c r="M30" s="155"/>
      <c r="N30" s="156"/>
      <c r="O30" s="156"/>
      <c r="P30" s="156"/>
      <c r="Q30" s="156"/>
      <c r="R30" s="156"/>
      <c r="S30" s="156"/>
      <c r="T30" s="156"/>
      <c r="U30" s="156"/>
      <c r="V30" s="156"/>
      <c r="W30" s="156"/>
      <c r="X30" s="157"/>
      <c r="Z30" s="353"/>
      <c r="AA30" s="354" t="s">
        <v>273</v>
      </c>
      <c r="AB30" s="354"/>
      <c r="AC30" s="354"/>
      <c r="AD30" s="354"/>
      <c r="AE30" s="354"/>
      <c r="AF30" s="354"/>
      <c r="AG30" s="354"/>
      <c r="AH30" s="354"/>
      <c r="AI30" s="354"/>
      <c r="AJ30" s="354"/>
      <c r="AK30" s="354"/>
      <c r="AL30" s="354"/>
      <c r="AM30" s="354"/>
      <c r="AN30" s="354"/>
      <c r="AO30" s="355"/>
      <c r="AP30" s="354"/>
      <c r="AQ30" s="354"/>
      <c r="AR30" s="354"/>
      <c r="AS30" s="354"/>
      <c r="AT30" s="354"/>
      <c r="AU30" s="356"/>
    </row>
    <row r="31" spans="1:47" s="101" customFormat="1" ht="22.05" customHeight="1" thickTop="1">
      <c r="A31" s="113"/>
      <c r="B31" s="764" t="s">
        <v>274</v>
      </c>
      <c r="C31" s="765"/>
      <c r="D31" s="765"/>
      <c r="E31" s="765"/>
      <c r="F31" s="765"/>
      <c r="G31" s="765"/>
      <c r="H31" s="765"/>
      <c r="I31" s="765"/>
      <c r="J31" s="765"/>
      <c r="K31" s="765"/>
      <c r="L31" s="765"/>
      <c r="M31" s="765"/>
      <c r="N31" s="765"/>
      <c r="O31" s="765"/>
      <c r="P31" s="765"/>
      <c r="Q31" s="765"/>
      <c r="R31" s="765"/>
      <c r="S31" s="765"/>
      <c r="T31" s="766"/>
      <c r="U31" s="770"/>
      <c r="V31" s="771"/>
      <c r="W31" s="771"/>
      <c r="X31" s="772"/>
      <c r="Z31" s="151" t="s">
        <v>275</v>
      </c>
      <c r="AA31" s="152"/>
      <c r="AB31" s="152"/>
      <c r="AC31" s="152"/>
      <c r="AD31" s="153"/>
      <c r="AE31" s="154"/>
      <c r="AF31" s="154"/>
      <c r="AG31" s="154"/>
      <c r="AH31" s="150"/>
      <c r="AI31" s="150"/>
      <c r="AJ31" s="150"/>
      <c r="AK31" s="150"/>
      <c r="AL31" s="150"/>
      <c r="AM31" s="150"/>
      <c r="AN31" s="150"/>
      <c r="AO31" s="150"/>
      <c r="AP31" s="357"/>
      <c r="AQ31" s="358"/>
      <c r="AR31" s="358"/>
      <c r="AS31" s="358"/>
      <c r="AT31" s="358"/>
      <c r="AU31" s="359"/>
    </row>
    <row r="32" spans="1:47" s="101" customFormat="1" ht="22.05" customHeight="1" thickBot="1">
      <c r="A32" s="113"/>
      <c r="B32" s="767"/>
      <c r="C32" s="768"/>
      <c r="D32" s="768"/>
      <c r="E32" s="768"/>
      <c r="F32" s="768"/>
      <c r="G32" s="768"/>
      <c r="H32" s="768"/>
      <c r="I32" s="768"/>
      <c r="J32" s="768"/>
      <c r="K32" s="768"/>
      <c r="L32" s="768"/>
      <c r="M32" s="768"/>
      <c r="N32" s="768"/>
      <c r="O32" s="768"/>
      <c r="P32" s="768"/>
      <c r="Q32" s="768"/>
      <c r="R32" s="768"/>
      <c r="S32" s="768"/>
      <c r="T32" s="769"/>
      <c r="U32" s="773"/>
      <c r="V32" s="718"/>
      <c r="W32" s="718"/>
      <c r="X32" s="774"/>
      <c r="Z32" s="124"/>
      <c r="AA32" s="775" t="s">
        <v>276</v>
      </c>
      <c r="AB32" s="775"/>
      <c r="AC32" s="775"/>
      <c r="AD32" s="775"/>
      <c r="AE32" s="775"/>
      <c r="AF32" s="775"/>
      <c r="AG32" s="775"/>
      <c r="AH32" s="775"/>
      <c r="AI32" s="775"/>
      <c r="AJ32" s="775"/>
      <c r="AK32" s="775"/>
      <c r="AL32" s="775"/>
      <c r="AM32" s="775"/>
      <c r="AN32" s="775"/>
      <c r="AO32" s="776"/>
      <c r="AP32" s="360"/>
      <c r="AQ32" s="361"/>
      <c r="AR32" s="361"/>
      <c r="AS32" s="361"/>
      <c r="AT32" s="361"/>
      <c r="AU32" s="362"/>
    </row>
    <row r="33" spans="1:47" s="101" customFormat="1" ht="22.05" customHeight="1" thickTop="1">
      <c r="A33" s="113"/>
      <c r="C33" s="363"/>
      <c r="D33" s="363"/>
      <c r="E33" s="363"/>
      <c r="F33" s="363"/>
      <c r="G33" s="363"/>
      <c r="H33" s="363"/>
      <c r="I33" s="363"/>
      <c r="J33" s="363"/>
      <c r="K33" s="363"/>
      <c r="L33" s="191"/>
      <c r="M33" s="191"/>
      <c r="N33" s="191"/>
      <c r="O33" s="191"/>
      <c r="P33" s="191"/>
      <c r="Q33" s="191"/>
      <c r="R33" s="191"/>
      <c r="S33" s="191"/>
      <c r="T33" s="120"/>
      <c r="U33" s="120"/>
      <c r="V33" s="120"/>
      <c r="W33" s="120"/>
      <c r="X33" s="120"/>
      <c r="Z33" s="151"/>
      <c r="AA33" s="775"/>
      <c r="AB33" s="775"/>
      <c r="AC33" s="775"/>
      <c r="AD33" s="775"/>
      <c r="AE33" s="775"/>
      <c r="AF33" s="775"/>
      <c r="AG33" s="775"/>
      <c r="AH33" s="775"/>
      <c r="AI33" s="775"/>
      <c r="AJ33" s="775"/>
      <c r="AK33" s="775"/>
      <c r="AL33" s="775"/>
      <c r="AM33" s="775"/>
      <c r="AN33" s="775"/>
      <c r="AO33" s="776"/>
      <c r="AP33" s="360"/>
      <c r="AQ33" s="361"/>
      <c r="AR33" s="361"/>
      <c r="AS33" s="361"/>
      <c r="AT33" s="361"/>
      <c r="AU33" s="362"/>
    </row>
    <row r="34" spans="1:47" s="101" customFormat="1" ht="22.05" customHeight="1" thickBot="1">
      <c r="A34" s="113"/>
      <c r="B34" s="363"/>
      <c r="C34" s="363"/>
      <c r="D34" s="363"/>
      <c r="E34" s="363"/>
      <c r="F34" s="363"/>
      <c r="G34" s="363"/>
      <c r="H34" s="363"/>
      <c r="I34" s="363"/>
      <c r="J34" s="363"/>
      <c r="K34" s="363"/>
      <c r="L34" s="191"/>
      <c r="M34" s="191"/>
      <c r="N34" s="191"/>
      <c r="O34" s="191"/>
      <c r="P34" s="191"/>
      <c r="Q34" s="191"/>
      <c r="R34" s="191"/>
      <c r="S34" s="191"/>
      <c r="T34" s="120"/>
      <c r="U34" s="120"/>
      <c r="V34" s="120"/>
      <c r="W34" s="120"/>
      <c r="X34" s="120"/>
      <c r="Z34" s="328"/>
      <c r="AA34" s="364" t="s">
        <v>273</v>
      </c>
      <c r="AB34" s="329"/>
      <c r="AC34" s="329"/>
      <c r="AD34" s="329"/>
      <c r="AE34" s="329"/>
      <c r="AF34" s="329"/>
      <c r="AG34" s="329"/>
      <c r="AH34" s="329"/>
      <c r="AI34" s="329"/>
      <c r="AJ34" s="329"/>
      <c r="AK34" s="329"/>
      <c r="AL34" s="329"/>
      <c r="AM34" s="329"/>
      <c r="AN34" s="329"/>
      <c r="AO34" s="329"/>
      <c r="AP34" s="365"/>
      <c r="AQ34" s="366"/>
      <c r="AR34" s="366"/>
      <c r="AS34" s="366"/>
      <c r="AT34" s="366"/>
      <c r="AU34" s="367"/>
    </row>
    <row r="35" spans="1:47" s="101" customFormat="1" ht="18.600000000000001" customHeight="1" thickTop="1">
      <c r="A35" s="113"/>
      <c r="B35" s="368"/>
      <c r="C35" s="368"/>
      <c r="D35" s="369"/>
      <c r="E35" s="141"/>
      <c r="F35" s="141"/>
      <c r="G35" s="120"/>
      <c r="T35" s="120"/>
      <c r="V35" s="370"/>
      <c r="W35" s="370"/>
      <c r="X35" s="370"/>
      <c r="Y35" s="370"/>
      <c r="Z35" s="777" t="s">
        <v>277</v>
      </c>
      <c r="AA35" s="777"/>
      <c r="AB35" s="777"/>
      <c r="AC35" s="777"/>
      <c r="AD35" s="777"/>
      <c r="AE35" s="777"/>
      <c r="AF35" s="777"/>
      <c r="AG35" s="777"/>
      <c r="AH35" s="777"/>
      <c r="AI35" s="777"/>
      <c r="AJ35" s="777"/>
      <c r="AK35" s="777"/>
      <c r="AL35" s="777"/>
      <c r="AM35" s="777"/>
      <c r="AN35" s="777"/>
      <c r="AO35" s="777"/>
      <c r="AP35" s="777"/>
      <c r="AQ35" s="777"/>
      <c r="AR35" s="777"/>
      <c r="AS35" s="777"/>
      <c r="AT35" s="777"/>
      <c r="AU35" s="777"/>
    </row>
    <row r="36" spans="1:47" s="101" customFormat="1" ht="21.6" customHeight="1">
      <c r="A36" s="113"/>
      <c r="B36" s="141"/>
      <c r="C36" s="141"/>
      <c r="D36" s="141"/>
      <c r="E36" s="141"/>
      <c r="F36" s="141"/>
      <c r="G36" s="120"/>
      <c r="T36" s="120"/>
      <c r="Z36" s="777"/>
      <c r="AA36" s="777"/>
      <c r="AB36" s="777"/>
      <c r="AC36" s="777"/>
      <c r="AD36" s="777"/>
      <c r="AE36" s="777"/>
      <c r="AF36" s="777"/>
      <c r="AG36" s="777"/>
      <c r="AH36" s="777"/>
      <c r="AI36" s="777"/>
      <c r="AJ36" s="777"/>
      <c r="AK36" s="777"/>
      <c r="AL36" s="777"/>
      <c r="AM36" s="777"/>
      <c r="AN36" s="777"/>
      <c r="AO36" s="777"/>
      <c r="AP36" s="777"/>
      <c r="AQ36" s="777"/>
      <c r="AR36" s="777"/>
      <c r="AS36" s="777"/>
      <c r="AT36" s="777"/>
      <c r="AU36" s="777"/>
    </row>
    <row r="37" spans="1:47" ht="22.05" customHeight="1">
      <c r="A37" s="113"/>
      <c r="B37" s="12"/>
      <c r="C37" s="12"/>
      <c r="D37" s="12"/>
      <c r="E37" s="12"/>
      <c r="F37" s="12"/>
      <c r="G37" s="3"/>
      <c r="T37" s="3"/>
      <c r="U37" s="98"/>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row>
    <row r="38" spans="1:47" ht="15.9" customHeight="1">
      <c r="A38" s="113"/>
      <c r="B38" s="2" t="s">
        <v>14</v>
      </c>
      <c r="C38" s="113"/>
      <c r="D38" s="113"/>
      <c r="E38" s="113"/>
      <c r="F38" s="113"/>
      <c r="G38" s="113"/>
      <c r="H38" s="113"/>
      <c r="I38" s="113"/>
      <c r="J38" s="113"/>
      <c r="K38" s="113"/>
      <c r="L38" s="113"/>
      <c r="Y38" s="10"/>
      <c r="Z38" s="10"/>
      <c r="AA38" s="10"/>
      <c r="AF38" s="10"/>
      <c r="AG38" s="10"/>
      <c r="AH38" s="10"/>
      <c r="AN38" s="10"/>
    </row>
  </sheetData>
  <mergeCells count="48">
    <mergeCell ref="Z26:AU28"/>
    <mergeCell ref="B31:T32"/>
    <mergeCell ref="U31:X32"/>
    <mergeCell ref="AA32:AO33"/>
    <mergeCell ref="Z35:AU36"/>
    <mergeCell ref="X20:X21"/>
    <mergeCell ref="B22:E23"/>
    <mergeCell ref="F22:J23"/>
    <mergeCell ref="K22:K23"/>
    <mergeCell ref="M22:R23"/>
    <mergeCell ref="S22:W23"/>
    <mergeCell ref="X22:X23"/>
    <mergeCell ref="B20:E21"/>
    <mergeCell ref="F20:J21"/>
    <mergeCell ref="K20:K21"/>
    <mergeCell ref="M20:R21"/>
    <mergeCell ref="S20:W21"/>
    <mergeCell ref="AD12:AG13"/>
    <mergeCell ref="AI12:AL13"/>
    <mergeCell ref="B14:AH14"/>
    <mergeCell ref="F18:K19"/>
    <mergeCell ref="S18:X1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1:AM2"/>
    <mergeCell ref="B4:E5"/>
    <mergeCell ref="F4:O5"/>
    <mergeCell ref="E8:I9"/>
    <mergeCell ref="J8:N9"/>
    <mergeCell ref="O8:S9"/>
    <mergeCell ref="T8:X9"/>
    <mergeCell ref="Y8:AC9"/>
    <mergeCell ref="AD8:AH9"/>
    <mergeCell ref="AI8:AM9"/>
  </mergeCells>
  <phoneticPr fontId="3"/>
  <printOptions horizontalCentered="1"/>
  <pageMargins left="0.31496062992125984" right="0.31496062992125984" top="0.35433070866141736" bottom="0.35433070866141736"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H1:CA64"/>
  <sheetViews>
    <sheetView showGridLines="0" view="pageBreakPreview" topLeftCell="A7" zoomScale="55" zoomScaleNormal="55" zoomScaleSheetLayoutView="55" workbookViewId="0">
      <selection activeCell="T28" sqref="T28"/>
    </sheetView>
  </sheetViews>
  <sheetFormatPr defaultRowHeight="13.2"/>
  <cols>
    <col min="1" max="7" width="8.88671875" style="15"/>
    <col min="8" max="8" width="5.77734375" style="15" customWidth="1"/>
    <col min="9" max="9" width="6" style="15" customWidth="1"/>
    <col min="10" max="10" width="4.6640625" style="15" customWidth="1"/>
    <col min="11" max="12" width="31" style="15" customWidth="1"/>
    <col min="13" max="13" width="3.88671875" style="15" customWidth="1"/>
    <col min="14" max="14" width="16.88671875" style="15" customWidth="1"/>
    <col min="15" max="15" width="6.77734375" style="15" customWidth="1"/>
    <col min="16" max="16" width="4.21875" style="15" customWidth="1"/>
    <col min="17" max="17" width="10.77734375" style="15" customWidth="1"/>
    <col min="18" max="18" width="8.33203125" style="15" customWidth="1"/>
    <col min="19" max="19" width="3.44140625" style="15" customWidth="1"/>
    <col min="20" max="20" width="5.33203125" style="15" customWidth="1"/>
    <col min="21" max="21" width="10.77734375" style="15" customWidth="1"/>
    <col min="22" max="22" width="7.33203125" style="15" customWidth="1"/>
    <col min="23" max="23" width="5.77734375" style="15" customWidth="1"/>
    <col min="24" max="24" width="13.77734375" style="15" customWidth="1"/>
    <col min="25" max="25" width="7.88671875" style="15" customWidth="1"/>
    <col min="26" max="26" width="4.33203125" style="15" customWidth="1"/>
    <col min="27" max="27" width="15.33203125" style="15" customWidth="1"/>
    <col min="28" max="28" width="7.44140625" style="15" customWidth="1"/>
    <col min="29" max="29" width="17.88671875" style="15" customWidth="1"/>
    <col min="30" max="30" width="8.88671875" style="15" customWidth="1"/>
    <col min="31" max="31" width="12.88671875" style="15" customWidth="1"/>
    <col min="32" max="32" width="4.21875" style="15" customWidth="1"/>
    <col min="33" max="33" width="14.109375" style="15" customWidth="1"/>
    <col min="34" max="34" width="16" style="15" customWidth="1"/>
    <col min="35" max="35" width="6.109375" style="15" customWidth="1"/>
    <col min="36" max="36" width="4.109375" style="15" customWidth="1"/>
    <col min="37" max="37" width="8" style="15" customWidth="1"/>
    <col min="38" max="38" width="4.109375" style="15" customWidth="1"/>
    <col min="39" max="266" width="8.88671875" style="15"/>
    <col min="267" max="267" width="5.77734375" style="15" customWidth="1"/>
    <col min="268" max="268" width="4.44140625" style="15" customWidth="1"/>
    <col min="269" max="269" width="4.6640625" style="15" customWidth="1"/>
    <col min="270" max="270" width="63.88671875" style="15" customWidth="1"/>
    <col min="271" max="271" width="16.88671875" style="15" customWidth="1"/>
    <col min="272" max="272" width="6.77734375" style="15" customWidth="1"/>
    <col min="273" max="273" width="4.21875" style="15" customWidth="1"/>
    <col min="274" max="274" width="10.77734375" style="15" customWidth="1"/>
    <col min="275" max="275" width="7.33203125" style="15" customWidth="1"/>
    <col min="276" max="276" width="5.33203125" style="15" customWidth="1"/>
    <col min="277" max="277" width="10.77734375" style="15" customWidth="1"/>
    <col min="278" max="278" width="7.33203125" style="15" customWidth="1"/>
    <col min="279" max="279" width="4.33203125" style="15" customWidth="1"/>
    <col min="280" max="280" width="12.44140625" style="15" customWidth="1"/>
    <col min="281" max="281" width="7.88671875" style="15" customWidth="1"/>
    <col min="282" max="282" width="4.33203125" style="15" customWidth="1"/>
    <col min="283" max="283" width="14.33203125" style="15" customWidth="1"/>
    <col min="284" max="284" width="7.44140625" style="15" customWidth="1"/>
    <col min="285" max="285" width="9.6640625" style="15" customWidth="1"/>
    <col min="286" max="286" width="8.88671875" style="15" customWidth="1"/>
    <col min="287" max="287" width="8" style="15" customWidth="1"/>
    <col min="288" max="288" width="4.21875" style="15" customWidth="1"/>
    <col min="289" max="289" width="14.109375" style="15" customWidth="1"/>
    <col min="290" max="290" width="11.44140625" style="15" customWidth="1"/>
    <col min="291" max="291" width="6.109375" style="15" customWidth="1"/>
    <col min="292" max="292" width="4.109375" style="15" customWidth="1"/>
    <col min="293" max="293" width="8" style="15" customWidth="1"/>
    <col min="294" max="294" width="4.109375" style="15" customWidth="1"/>
    <col min="295" max="522" width="8.88671875" style="15"/>
    <col min="523" max="523" width="5.77734375" style="15" customWidth="1"/>
    <col min="524" max="524" width="4.44140625" style="15" customWidth="1"/>
    <col min="525" max="525" width="4.6640625" style="15" customWidth="1"/>
    <col min="526" max="526" width="63.88671875" style="15" customWidth="1"/>
    <col min="527" max="527" width="16.88671875" style="15" customWidth="1"/>
    <col min="528" max="528" width="6.77734375" style="15" customWidth="1"/>
    <col min="529" max="529" width="4.21875" style="15" customWidth="1"/>
    <col min="530" max="530" width="10.77734375" style="15" customWidth="1"/>
    <col min="531" max="531" width="7.33203125" style="15" customWidth="1"/>
    <col min="532" max="532" width="5.33203125" style="15" customWidth="1"/>
    <col min="533" max="533" width="10.77734375" style="15" customWidth="1"/>
    <col min="534" max="534" width="7.33203125" style="15" customWidth="1"/>
    <col min="535" max="535" width="4.33203125" style="15" customWidth="1"/>
    <col min="536" max="536" width="12.44140625" style="15" customWidth="1"/>
    <col min="537" max="537" width="7.88671875" style="15" customWidth="1"/>
    <col min="538" max="538" width="4.33203125" style="15" customWidth="1"/>
    <col min="539" max="539" width="14.33203125" style="15" customWidth="1"/>
    <col min="540" max="540" width="7.44140625" style="15" customWidth="1"/>
    <col min="541" max="541" width="9.6640625" style="15" customWidth="1"/>
    <col min="542" max="542" width="8.88671875" style="15" customWidth="1"/>
    <col min="543" max="543" width="8" style="15" customWidth="1"/>
    <col min="544" max="544" width="4.21875" style="15" customWidth="1"/>
    <col min="545" max="545" width="14.109375" style="15" customWidth="1"/>
    <col min="546" max="546" width="11.44140625" style="15" customWidth="1"/>
    <col min="547" max="547" width="6.109375" style="15" customWidth="1"/>
    <col min="548" max="548" width="4.109375" style="15" customWidth="1"/>
    <col min="549" max="549" width="8" style="15" customWidth="1"/>
    <col min="550" max="550" width="4.109375" style="15" customWidth="1"/>
    <col min="551" max="778" width="8.88671875" style="15"/>
    <col min="779" max="779" width="5.77734375" style="15" customWidth="1"/>
    <col min="780" max="780" width="4.44140625" style="15" customWidth="1"/>
    <col min="781" max="781" width="4.6640625" style="15" customWidth="1"/>
    <col min="782" max="782" width="63.88671875" style="15" customWidth="1"/>
    <col min="783" max="783" width="16.88671875" style="15" customWidth="1"/>
    <col min="784" max="784" width="6.77734375" style="15" customWidth="1"/>
    <col min="785" max="785" width="4.21875" style="15" customWidth="1"/>
    <col min="786" max="786" width="10.77734375" style="15" customWidth="1"/>
    <col min="787" max="787" width="7.33203125" style="15" customWidth="1"/>
    <col min="788" max="788" width="5.33203125" style="15" customWidth="1"/>
    <col min="789" max="789" width="10.77734375" style="15" customWidth="1"/>
    <col min="790" max="790" width="7.33203125" style="15" customWidth="1"/>
    <col min="791" max="791" width="4.33203125" style="15" customWidth="1"/>
    <col min="792" max="792" width="12.44140625" style="15" customWidth="1"/>
    <col min="793" max="793" width="7.88671875" style="15" customWidth="1"/>
    <col min="794" max="794" width="4.33203125" style="15" customWidth="1"/>
    <col min="795" max="795" width="14.33203125" style="15" customWidth="1"/>
    <col min="796" max="796" width="7.44140625" style="15" customWidth="1"/>
    <col min="797" max="797" width="9.6640625" style="15" customWidth="1"/>
    <col min="798" max="798" width="8.88671875" style="15" customWidth="1"/>
    <col min="799" max="799" width="8" style="15" customWidth="1"/>
    <col min="800" max="800" width="4.21875" style="15" customWidth="1"/>
    <col min="801" max="801" width="14.109375" style="15" customWidth="1"/>
    <col min="802" max="802" width="11.44140625" style="15" customWidth="1"/>
    <col min="803" max="803" width="6.109375" style="15" customWidth="1"/>
    <col min="804" max="804" width="4.109375" style="15" customWidth="1"/>
    <col min="805" max="805" width="8" style="15" customWidth="1"/>
    <col min="806" max="806" width="4.109375" style="15" customWidth="1"/>
    <col min="807" max="1034" width="8.88671875" style="15"/>
    <col min="1035" max="1035" width="5.77734375" style="15" customWidth="1"/>
    <col min="1036" max="1036" width="4.44140625" style="15" customWidth="1"/>
    <col min="1037" max="1037" width="4.6640625" style="15" customWidth="1"/>
    <col min="1038" max="1038" width="63.88671875" style="15" customWidth="1"/>
    <col min="1039" max="1039" width="16.88671875" style="15" customWidth="1"/>
    <col min="1040" max="1040" width="6.77734375" style="15" customWidth="1"/>
    <col min="1041" max="1041" width="4.21875" style="15" customWidth="1"/>
    <col min="1042" max="1042" width="10.77734375" style="15" customWidth="1"/>
    <col min="1043" max="1043" width="7.33203125" style="15" customWidth="1"/>
    <col min="1044" max="1044" width="5.33203125" style="15" customWidth="1"/>
    <col min="1045" max="1045" width="10.77734375" style="15" customWidth="1"/>
    <col min="1046" max="1046" width="7.33203125" style="15" customWidth="1"/>
    <col min="1047" max="1047" width="4.33203125" style="15" customWidth="1"/>
    <col min="1048" max="1048" width="12.44140625" style="15" customWidth="1"/>
    <col min="1049" max="1049" width="7.88671875" style="15" customWidth="1"/>
    <col min="1050" max="1050" width="4.33203125" style="15" customWidth="1"/>
    <col min="1051" max="1051" width="14.33203125" style="15" customWidth="1"/>
    <col min="1052" max="1052" width="7.44140625" style="15" customWidth="1"/>
    <col min="1053" max="1053" width="9.6640625" style="15" customWidth="1"/>
    <col min="1054" max="1054" width="8.88671875" style="15" customWidth="1"/>
    <col min="1055" max="1055" width="8" style="15" customWidth="1"/>
    <col min="1056" max="1056" width="4.21875" style="15" customWidth="1"/>
    <col min="1057" max="1057" width="14.109375" style="15" customWidth="1"/>
    <col min="1058" max="1058" width="11.44140625" style="15" customWidth="1"/>
    <col min="1059" max="1059" width="6.109375" style="15" customWidth="1"/>
    <col min="1060" max="1060" width="4.109375" style="15" customWidth="1"/>
    <col min="1061" max="1061" width="8" style="15" customWidth="1"/>
    <col min="1062" max="1062" width="4.109375" style="15" customWidth="1"/>
    <col min="1063" max="1290" width="8.88671875" style="15"/>
    <col min="1291" max="1291" width="5.77734375" style="15" customWidth="1"/>
    <col min="1292" max="1292" width="4.44140625" style="15" customWidth="1"/>
    <col min="1293" max="1293" width="4.6640625" style="15" customWidth="1"/>
    <col min="1294" max="1294" width="63.88671875" style="15" customWidth="1"/>
    <col min="1295" max="1295" width="16.88671875" style="15" customWidth="1"/>
    <col min="1296" max="1296" width="6.77734375" style="15" customWidth="1"/>
    <col min="1297" max="1297" width="4.21875" style="15" customWidth="1"/>
    <col min="1298" max="1298" width="10.77734375" style="15" customWidth="1"/>
    <col min="1299" max="1299" width="7.33203125" style="15" customWidth="1"/>
    <col min="1300" max="1300" width="5.33203125" style="15" customWidth="1"/>
    <col min="1301" max="1301" width="10.77734375" style="15" customWidth="1"/>
    <col min="1302" max="1302" width="7.33203125" style="15" customWidth="1"/>
    <col min="1303" max="1303" width="4.33203125" style="15" customWidth="1"/>
    <col min="1304" max="1304" width="12.44140625" style="15" customWidth="1"/>
    <col min="1305" max="1305" width="7.88671875" style="15" customWidth="1"/>
    <col min="1306" max="1306" width="4.33203125" style="15" customWidth="1"/>
    <col min="1307" max="1307" width="14.33203125" style="15" customWidth="1"/>
    <col min="1308" max="1308" width="7.44140625" style="15" customWidth="1"/>
    <col min="1309" max="1309" width="9.6640625" style="15" customWidth="1"/>
    <col min="1310" max="1310" width="8.88671875" style="15" customWidth="1"/>
    <col min="1311" max="1311" width="8" style="15" customWidth="1"/>
    <col min="1312" max="1312" width="4.21875" style="15" customWidth="1"/>
    <col min="1313" max="1313" width="14.109375" style="15" customWidth="1"/>
    <col min="1314" max="1314" width="11.44140625" style="15" customWidth="1"/>
    <col min="1315" max="1315" width="6.109375" style="15" customWidth="1"/>
    <col min="1316" max="1316" width="4.109375" style="15" customWidth="1"/>
    <col min="1317" max="1317" width="8" style="15" customWidth="1"/>
    <col min="1318" max="1318" width="4.109375" style="15" customWidth="1"/>
    <col min="1319" max="1546" width="8.88671875" style="15"/>
    <col min="1547" max="1547" width="5.77734375" style="15" customWidth="1"/>
    <col min="1548" max="1548" width="4.44140625" style="15" customWidth="1"/>
    <col min="1549" max="1549" width="4.6640625" style="15" customWidth="1"/>
    <col min="1550" max="1550" width="63.88671875" style="15" customWidth="1"/>
    <col min="1551" max="1551" width="16.88671875" style="15" customWidth="1"/>
    <col min="1552" max="1552" width="6.77734375" style="15" customWidth="1"/>
    <col min="1553" max="1553" width="4.21875" style="15" customWidth="1"/>
    <col min="1554" max="1554" width="10.77734375" style="15" customWidth="1"/>
    <col min="1555" max="1555" width="7.33203125" style="15" customWidth="1"/>
    <col min="1556" max="1556" width="5.33203125" style="15" customWidth="1"/>
    <col min="1557" max="1557" width="10.77734375" style="15" customWidth="1"/>
    <col min="1558" max="1558" width="7.33203125" style="15" customWidth="1"/>
    <col min="1559" max="1559" width="4.33203125" style="15" customWidth="1"/>
    <col min="1560" max="1560" width="12.44140625" style="15" customWidth="1"/>
    <col min="1561" max="1561" width="7.88671875" style="15" customWidth="1"/>
    <col min="1562" max="1562" width="4.33203125" style="15" customWidth="1"/>
    <col min="1563" max="1563" width="14.33203125" style="15" customWidth="1"/>
    <col min="1564" max="1564" width="7.44140625" style="15" customWidth="1"/>
    <col min="1565" max="1565" width="9.6640625" style="15" customWidth="1"/>
    <col min="1566" max="1566" width="8.88671875" style="15" customWidth="1"/>
    <col min="1567" max="1567" width="8" style="15" customWidth="1"/>
    <col min="1568" max="1568" width="4.21875" style="15" customWidth="1"/>
    <col min="1569" max="1569" width="14.109375" style="15" customWidth="1"/>
    <col min="1570" max="1570" width="11.44140625" style="15" customWidth="1"/>
    <col min="1571" max="1571" width="6.109375" style="15" customWidth="1"/>
    <col min="1572" max="1572" width="4.109375" style="15" customWidth="1"/>
    <col min="1573" max="1573" width="8" style="15" customWidth="1"/>
    <col min="1574" max="1574" width="4.109375" style="15" customWidth="1"/>
    <col min="1575" max="1802" width="8.88671875" style="15"/>
    <col min="1803" max="1803" width="5.77734375" style="15" customWidth="1"/>
    <col min="1804" max="1804" width="4.44140625" style="15" customWidth="1"/>
    <col min="1805" max="1805" width="4.6640625" style="15" customWidth="1"/>
    <col min="1806" max="1806" width="63.88671875" style="15" customWidth="1"/>
    <col min="1807" max="1807" width="16.88671875" style="15" customWidth="1"/>
    <col min="1808" max="1808" width="6.77734375" style="15" customWidth="1"/>
    <col min="1809" max="1809" width="4.21875" style="15" customWidth="1"/>
    <col min="1810" max="1810" width="10.77734375" style="15" customWidth="1"/>
    <col min="1811" max="1811" width="7.33203125" style="15" customWidth="1"/>
    <col min="1812" max="1812" width="5.33203125" style="15" customWidth="1"/>
    <col min="1813" max="1813" width="10.77734375" style="15" customWidth="1"/>
    <col min="1814" max="1814" width="7.33203125" style="15" customWidth="1"/>
    <col min="1815" max="1815" width="4.33203125" style="15" customWidth="1"/>
    <col min="1816" max="1816" width="12.44140625" style="15" customWidth="1"/>
    <col min="1817" max="1817" width="7.88671875" style="15" customWidth="1"/>
    <col min="1818" max="1818" width="4.33203125" style="15" customWidth="1"/>
    <col min="1819" max="1819" width="14.33203125" style="15" customWidth="1"/>
    <col min="1820" max="1820" width="7.44140625" style="15" customWidth="1"/>
    <col min="1821" max="1821" width="9.6640625" style="15" customWidth="1"/>
    <col min="1822" max="1822" width="8.88671875" style="15" customWidth="1"/>
    <col min="1823" max="1823" width="8" style="15" customWidth="1"/>
    <col min="1824" max="1824" width="4.21875" style="15" customWidth="1"/>
    <col min="1825" max="1825" width="14.109375" style="15" customWidth="1"/>
    <col min="1826" max="1826" width="11.44140625" style="15" customWidth="1"/>
    <col min="1827" max="1827" width="6.109375" style="15" customWidth="1"/>
    <col min="1828" max="1828" width="4.109375" style="15" customWidth="1"/>
    <col min="1829" max="1829" width="8" style="15" customWidth="1"/>
    <col min="1830" max="1830" width="4.109375" style="15" customWidth="1"/>
    <col min="1831" max="2058" width="8.88671875" style="15"/>
    <col min="2059" max="2059" width="5.77734375" style="15" customWidth="1"/>
    <col min="2060" max="2060" width="4.44140625" style="15" customWidth="1"/>
    <col min="2061" max="2061" width="4.6640625" style="15" customWidth="1"/>
    <col min="2062" max="2062" width="63.88671875" style="15" customWidth="1"/>
    <col min="2063" max="2063" width="16.88671875" style="15" customWidth="1"/>
    <col min="2064" max="2064" width="6.77734375" style="15" customWidth="1"/>
    <col min="2065" max="2065" width="4.21875" style="15" customWidth="1"/>
    <col min="2066" max="2066" width="10.77734375" style="15" customWidth="1"/>
    <col min="2067" max="2067" width="7.33203125" style="15" customWidth="1"/>
    <col min="2068" max="2068" width="5.33203125" style="15" customWidth="1"/>
    <col min="2069" max="2069" width="10.77734375" style="15" customWidth="1"/>
    <col min="2070" max="2070" width="7.33203125" style="15" customWidth="1"/>
    <col min="2071" max="2071" width="4.33203125" style="15" customWidth="1"/>
    <col min="2072" max="2072" width="12.44140625" style="15" customWidth="1"/>
    <col min="2073" max="2073" width="7.88671875" style="15" customWidth="1"/>
    <col min="2074" max="2074" width="4.33203125" style="15" customWidth="1"/>
    <col min="2075" max="2075" width="14.33203125" style="15" customWidth="1"/>
    <col min="2076" max="2076" width="7.44140625" style="15" customWidth="1"/>
    <col min="2077" max="2077" width="9.6640625" style="15" customWidth="1"/>
    <col min="2078" max="2078" width="8.88671875" style="15" customWidth="1"/>
    <col min="2079" max="2079" width="8" style="15" customWidth="1"/>
    <col min="2080" max="2080" width="4.21875" style="15" customWidth="1"/>
    <col min="2081" max="2081" width="14.109375" style="15" customWidth="1"/>
    <col min="2082" max="2082" width="11.44140625" style="15" customWidth="1"/>
    <col min="2083" max="2083" width="6.109375" style="15" customWidth="1"/>
    <col min="2084" max="2084" width="4.109375" style="15" customWidth="1"/>
    <col min="2085" max="2085" width="8" style="15" customWidth="1"/>
    <col min="2086" max="2086" width="4.109375" style="15" customWidth="1"/>
    <col min="2087" max="2314" width="8.88671875" style="15"/>
    <col min="2315" max="2315" width="5.77734375" style="15" customWidth="1"/>
    <col min="2316" max="2316" width="4.44140625" style="15" customWidth="1"/>
    <col min="2317" max="2317" width="4.6640625" style="15" customWidth="1"/>
    <col min="2318" max="2318" width="63.88671875" style="15" customWidth="1"/>
    <col min="2319" max="2319" width="16.88671875" style="15" customWidth="1"/>
    <col min="2320" max="2320" width="6.77734375" style="15" customWidth="1"/>
    <col min="2321" max="2321" width="4.21875" style="15" customWidth="1"/>
    <col min="2322" max="2322" width="10.77734375" style="15" customWidth="1"/>
    <col min="2323" max="2323" width="7.33203125" style="15" customWidth="1"/>
    <col min="2324" max="2324" width="5.33203125" style="15" customWidth="1"/>
    <col min="2325" max="2325" width="10.77734375" style="15" customWidth="1"/>
    <col min="2326" max="2326" width="7.33203125" style="15" customWidth="1"/>
    <col min="2327" max="2327" width="4.33203125" style="15" customWidth="1"/>
    <col min="2328" max="2328" width="12.44140625" style="15" customWidth="1"/>
    <col min="2329" max="2329" width="7.88671875" style="15" customWidth="1"/>
    <col min="2330" max="2330" width="4.33203125" style="15" customWidth="1"/>
    <col min="2331" max="2331" width="14.33203125" style="15" customWidth="1"/>
    <col min="2332" max="2332" width="7.44140625" style="15" customWidth="1"/>
    <col min="2333" max="2333" width="9.6640625" style="15" customWidth="1"/>
    <col min="2334" max="2334" width="8.88671875" style="15" customWidth="1"/>
    <col min="2335" max="2335" width="8" style="15" customWidth="1"/>
    <col min="2336" max="2336" width="4.21875" style="15" customWidth="1"/>
    <col min="2337" max="2337" width="14.109375" style="15" customWidth="1"/>
    <col min="2338" max="2338" width="11.44140625" style="15" customWidth="1"/>
    <col min="2339" max="2339" width="6.109375" style="15" customWidth="1"/>
    <col min="2340" max="2340" width="4.109375" style="15" customWidth="1"/>
    <col min="2341" max="2341" width="8" style="15" customWidth="1"/>
    <col min="2342" max="2342" width="4.109375" style="15" customWidth="1"/>
    <col min="2343" max="2570" width="8.88671875" style="15"/>
    <col min="2571" max="2571" width="5.77734375" style="15" customWidth="1"/>
    <col min="2572" max="2572" width="4.44140625" style="15" customWidth="1"/>
    <col min="2573" max="2573" width="4.6640625" style="15" customWidth="1"/>
    <col min="2574" max="2574" width="63.88671875" style="15" customWidth="1"/>
    <col min="2575" max="2575" width="16.88671875" style="15" customWidth="1"/>
    <col min="2576" max="2576" width="6.77734375" style="15" customWidth="1"/>
    <col min="2577" max="2577" width="4.21875" style="15" customWidth="1"/>
    <col min="2578" max="2578" width="10.77734375" style="15" customWidth="1"/>
    <col min="2579" max="2579" width="7.33203125" style="15" customWidth="1"/>
    <col min="2580" max="2580" width="5.33203125" style="15" customWidth="1"/>
    <col min="2581" max="2581" width="10.77734375" style="15" customWidth="1"/>
    <col min="2582" max="2582" width="7.33203125" style="15" customWidth="1"/>
    <col min="2583" max="2583" width="4.33203125" style="15" customWidth="1"/>
    <col min="2584" max="2584" width="12.44140625" style="15" customWidth="1"/>
    <col min="2585" max="2585" width="7.88671875" style="15" customWidth="1"/>
    <col min="2586" max="2586" width="4.33203125" style="15" customWidth="1"/>
    <col min="2587" max="2587" width="14.33203125" style="15" customWidth="1"/>
    <col min="2588" max="2588" width="7.44140625" style="15" customWidth="1"/>
    <col min="2589" max="2589" width="9.6640625" style="15" customWidth="1"/>
    <col min="2590" max="2590" width="8.88671875" style="15" customWidth="1"/>
    <col min="2591" max="2591" width="8" style="15" customWidth="1"/>
    <col min="2592" max="2592" width="4.21875" style="15" customWidth="1"/>
    <col min="2593" max="2593" width="14.109375" style="15" customWidth="1"/>
    <col min="2594" max="2594" width="11.44140625" style="15" customWidth="1"/>
    <col min="2595" max="2595" width="6.109375" style="15" customWidth="1"/>
    <col min="2596" max="2596" width="4.109375" style="15" customWidth="1"/>
    <col min="2597" max="2597" width="8" style="15" customWidth="1"/>
    <col min="2598" max="2598" width="4.109375" style="15" customWidth="1"/>
    <col min="2599" max="2826" width="8.88671875" style="15"/>
    <col min="2827" max="2827" width="5.77734375" style="15" customWidth="1"/>
    <col min="2828" max="2828" width="4.44140625" style="15" customWidth="1"/>
    <col min="2829" max="2829" width="4.6640625" style="15" customWidth="1"/>
    <col min="2830" max="2830" width="63.88671875" style="15" customWidth="1"/>
    <col min="2831" max="2831" width="16.88671875" style="15" customWidth="1"/>
    <col min="2832" max="2832" width="6.77734375" style="15" customWidth="1"/>
    <col min="2833" max="2833" width="4.21875" style="15" customWidth="1"/>
    <col min="2834" max="2834" width="10.77734375" style="15" customWidth="1"/>
    <col min="2835" max="2835" width="7.33203125" style="15" customWidth="1"/>
    <col min="2836" max="2836" width="5.33203125" style="15" customWidth="1"/>
    <col min="2837" max="2837" width="10.77734375" style="15" customWidth="1"/>
    <col min="2838" max="2838" width="7.33203125" style="15" customWidth="1"/>
    <col min="2839" max="2839" width="4.33203125" style="15" customWidth="1"/>
    <col min="2840" max="2840" width="12.44140625" style="15" customWidth="1"/>
    <col min="2841" max="2841" width="7.88671875" style="15" customWidth="1"/>
    <col min="2842" max="2842" width="4.33203125" style="15" customWidth="1"/>
    <col min="2843" max="2843" width="14.33203125" style="15" customWidth="1"/>
    <col min="2844" max="2844" width="7.44140625" style="15" customWidth="1"/>
    <col min="2845" max="2845" width="9.6640625" style="15" customWidth="1"/>
    <col min="2846" max="2846" width="8.88671875" style="15" customWidth="1"/>
    <col min="2847" max="2847" width="8" style="15" customWidth="1"/>
    <col min="2848" max="2848" width="4.21875" style="15" customWidth="1"/>
    <col min="2849" max="2849" width="14.109375" style="15" customWidth="1"/>
    <col min="2850" max="2850" width="11.44140625" style="15" customWidth="1"/>
    <col min="2851" max="2851" width="6.109375" style="15" customWidth="1"/>
    <col min="2852" max="2852" width="4.109375" style="15" customWidth="1"/>
    <col min="2853" max="2853" width="8" style="15" customWidth="1"/>
    <col min="2854" max="2854" width="4.109375" style="15" customWidth="1"/>
    <col min="2855" max="3082" width="8.88671875" style="15"/>
    <col min="3083" max="3083" width="5.77734375" style="15" customWidth="1"/>
    <col min="3084" max="3084" width="4.44140625" style="15" customWidth="1"/>
    <col min="3085" max="3085" width="4.6640625" style="15" customWidth="1"/>
    <col min="3086" max="3086" width="63.88671875" style="15" customWidth="1"/>
    <col min="3087" max="3087" width="16.88671875" style="15" customWidth="1"/>
    <col min="3088" max="3088" width="6.77734375" style="15" customWidth="1"/>
    <col min="3089" max="3089" width="4.21875" style="15" customWidth="1"/>
    <col min="3090" max="3090" width="10.77734375" style="15" customWidth="1"/>
    <col min="3091" max="3091" width="7.33203125" style="15" customWidth="1"/>
    <col min="3092" max="3092" width="5.33203125" style="15" customWidth="1"/>
    <col min="3093" max="3093" width="10.77734375" style="15" customWidth="1"/>
    <col min="3094" max="3094" width="7.33203125" style="15" customWidth="1"/>
    <col min="3095" max="3095" width="4.33203125" style="15" customWidth="1"/>
    <col min="3096" max="3096" width="12.44140625" style="15" customWidth="1"/>
    <col min="3097" max="3097" width="7.88671875" style="15" customWidth="1"/>
    <col min="3098" max="3098" width="4.33203125" style="15" customWidth="1"/>
    <col min="3099" max="3099" width="14.33203125" style="15" customWidth="1"/>
    <col min="3100" max="3100" width="7.44140625" style="15" customWidth="1"/>
    <col min="3101" max="3101" width="9.6640625" style="15" customWidth="1"/>
    <col min="3102" max="3102" width="8.88671875" style="15" customWidth="1"/>
    <col min="3103" max="3103" width="8" style="15" customWidth="1"/>
    <col min="3104" max="3104" width="4.21875" style="15" customWidth="1"/>
    <col min="3105" max="3105" width="14.109375" style="15" customWidth="1"/>
    <col min="3106" max="3106" width="11.44140625" style="15" customWidth="1"/>
    <col min="3107" max="3107" width="6.109375" style="15" customWidth="1"/>
    <col min="3108" max="3108" width="4.109375" style="15" customWidth="1"/>
    <col min="3109" max="3109" width="8" style="15" customWidth="1"/>
    <col min="3110" max="3110" width="4.109375" style="15" customWidth="1"/>
    <col min="3111" max="3338" width="8.88671875" style="15"/>
    <col min="3339" max="3339" width="5.77734375" style="15" customWidth="1"/>
    <col min="3340" max="3340" width="4.44140625" style="15" customWidth="1"/>
    <col min="3341" max="3341" width="4.6640625" style="15" customWidth="1"/>
    <col min="3342" max="3342" width="63.88671875" style="15" customWidth="1"/>
    <col min="3343" max="3343" width="16.88671875" style="15" customWidth="1"/>
    <col min="3344" max="3344" width="6.77734375" style="15" customWidth="1"/>
    <col min="3345" max="3345" width="4.21875" style="15" customWidth="1"/>
    <col min="3346" max="3346" width="10.77734375" style="15" customWidth="1"/>
    <col min="3347" max="3347" width="7.33203125" style="15" customWidth="1"/>
    <col min="3348" max="3348" width="5.33203125" style="15" customWidth="1"/>
    <col min="3349" max="3349" width="10.77734375" style="15" customWidth="1"/>
    <col min="3350" max="3350" width="7.33203125" style="15" customWidth="1"/>
    <col min="3351" max="3351" width="4.33203125" style="15" customWidth="1"/>
    <col min="3352" max="3352" width="12.44140625" style="15" customWidth="1"/>
    <col min="3353" max="3353" width="7.88671875" style="15" customWidth="1"/>
    <col min="3354" max="3354" width="4.33203125" style="15" customWidth="1"/>
    <col min="3355" max="3355" width="14.33203125" style="15" customWidth="1"/>
    <col min="3356" max="3356" width="7.44140625" style="15" customWidth="1"/>
    <col min="3357" max="3357" width="9.6640625" style="15" customWidth="1"/>
    <col min="3358" max="3358" width="8.88671875" style="15" customWidth="1"/>
    <col min="3359" max="3359" width="8" style="15" customWidth="1"/>
    <col min="3360" max="3360" width="4.21875" style="15" customWidth="1"/>
    <col min="3361" max="3361" width="14.109375" style="15" customWidth="1"/>
    <col min="3362" max="3362" width="11.44140625" style="15" customWidth="1"/>
    <col min="3363" max="3363" width="6.109375" style="15" customWidth="1"/>
    <col min="3364" max="3364" width="4.109375" style="15" customWidth="1"/>
    <col min="3365" max="3365" width="8" style="15" customWidth="1"/>
    <col min="3366" max="3366" width="4.109375" style="15" customWidth="1"/>
    <col min="3367" max="3594" width="8.88671875" style="15"/>
    <col min="3595" max="3595" width="5.77734375" style="15" customWidth="1"/>
    <col min="3596" max="3596" width="4.44140625" style="15" customWidth="1"/>
    <col min="3597" max="3597" width="4.6640625" style="15" customWidth="1"/>
    <col min="3598" max="3598" width="63.88671875" style="15" customWidth="1"/>
    <col min="3599" max="3599" width="16.88671875" style="15" customWidth="1"/>
    <col min="3600" max="3600" width="6.77734375" style="15" customWidth="1"/>
    <col min="3601" max="3601" width="4.21875" style="15" customWidth="1"/>
    <col min="3602" max="3602" width="10.77734375" style="15" customWidth="1"/>
    <col min="3603" max="3603" width="7.33203125" style="15" customWidth="1"/>
    <col min="3604" max="3604" width="5.33203125" style="15" customWidth="1"/>
    <col min="3605" max="3605" width="10.77734375" style="15" customWidth="1"/>
    <col min="3606" max="3606" width="7.33203125" style="15" customWidth="1"/>
    <col min="3607" max="3607" width="4.33203125" style="15" customWidth="1"/>
    <col min="3608" max="3608" width="12.44140625" style="15" customWidth="1"/>
    <col min="3609" max="3609" width="7.88671875" style="15" customWidth="1"/>
    <col min="3610" max="3610" width="4.33203125" style="15" customWidth="1"/>
    <col min="3611" max="3611" width="14.33203125" style="15" customWidth="1"/>
    <col min="3612" max="3612" width="7.44140625" style="15" customWidth="1"/>
    <col min="3613" max="3613" width="9.6640625" style="15" customWidth="1"/>
    <col min="3614" max="3614" width="8.88671875" style="15" customWidth="1"/>
    <col min="3615" max="3615" width="8" style="15" customWidth="1"/>
    <col min="3616" max="3616" width="4.21875" style="15" customWidth="1"/>
    <col min="3617" max="3617" width="14.109375" style="15" customWidth="1"/>
    <col min="3618" max="3618" width="11.44140625" style="15" customWidth="1"/>
    <col min="3619" max="3619" width="6.109375" style="15" customWidth="1"/>
    <col min="3620" max="3620" width="4.109375" style="15" customWidth="1"/>
    <col min="3621" max="3621" width="8" style="15" customWidth="1"/>
    <col min="3622" max="3622" width="4.109375" style="15" customWidth="1"/>
    <col min="3623" max="3850" width="8.88671875" style="15"/>
    <col min="3851" max="3851" width="5.77734375" style="15" customWidth="1"/>
    <col min="3852" max="3852" width="4.44140625" style="15" customWidth="1"/>
    <col min="3853" max="3853" width="4.6640625" style="15" customWidth="1"/>
    <col min="3854" max="3854" width="63.88671875" style="15" customWidth="1"/>
    <col min="3855" max="3855" width="16.88671875" style="15" customWidth="1"/>
    <col min="3856" max="3856" width="6.77734375" style="15" customWidth="1"/>
    <col min="3857" max="3857" width="4.21875" style="15" customWidth="1"/>
    <col min="3858" max="3858" width="10.77734375" style="15" customWidth="1"/>
    <col min="3859" max="3859" width="7.33203125" style="15" customWidth="1"/>
    <col min="3860" max="3860" width="5.33203125" style="15" customWidth="1"/>
    <col min="3861" max="3861" width="10.77734375" style="15" customWidth="1"/>
    <col min="3862" max="3862" width="7.33203125" style="15" customWidth="1"/>
    <col min="3863" max="3863" width="4.33203125" style="15" customWidth="1"/>
    <col min="3864" max="3864" width="12.44140625" style="15" customWidth="1"/>
    <col min="3865" max="3865" width="7.88671875" style="15" customWidth="1"/>
    <col min="3866" max="3866" width="4.33203125" style="15" customWidth="1"/>
    <col min="3867" max="3867" width="14.33203125" style="15" customWidth="1"/>
    <col min="3868" max="3868" width="7.44140625" style="15" customWidth="1"/>
    <col min="3869" max="3869" width="9.6640625" style="15" customWidth="1"/>
    <col min="3870" max="3870" width="8.88671875" style="15" customWidth="1"/>
    <col min="3871" max="3871" width="8" style="15" customWidth="1"/>
    <col min="3872" max="3872" width="4.21875" style="15" customWidth="1"/>
    <col min="3873" max="3873" width="14.109375" style="15" customWidth="1"/>
    <col min="3874" max="3874" width="11.44140625" style="15" customWidth="1"/>
    <col min="3875" max="3875" width="6.109375" style="15" customWidth="1"/>
    <col min="3876" max="3876" width="4.109375" style="15" customWidth="1"/>
    <col min="3877" max="3877" width="8" style="15" customWidth="1"/>
    <col min="3878" max="3878" width="4.109375" style="15" customWidth="1"/>
    <col min="3879" max="4106" width="8.88671875" style="15"/>
    <col min="4107" max="4107" width="5.77734375" style="15" customWidth="1"/>
    <col min="4108" max="4108" width="4.44140625" style="15" customWidth="1"/>
    <col min="4109" max="4109" width="4.6640625" style="15" customWidth="1"/>
    <col min="4110" max="4110" width="63.88671875" style="15" customWidth="1"/>
    <col min="4111" max="4111" width="16.88671875" style="15" customWidth="1"/>
    <col min="4112" max="4112" width="6.77734375" style="15" customWidth="1"/>
    <col min="4113" max="4113" width="4.21875" style="15" customWidth="1"/>
    <col min="4114" max="4114" width="10.77734375" style="15" customWidth="1"/>
    <col min="4115" max="4115" width="7.33203125" style="15" customWidth="1"/>
    <col min="4116" max="4116" width="5.33203125" style="15" customWidth="1"/>
    <col min="4117" max="4117" width="10.77734375" style="15" customWidth="1"/>
    <col min="4118" max="4118" width="7.33203125" style="15" customWidth="1"/>
    <col min="4119" max="4119" width="4.33203125" style="15" customWidth="1"/>
    <col min="4120" max="4120" width="12.44140625" style="15" customWidth="1"/>
    <col min="4121" max="4121" width="7.88671875" style="15" customWidth="1"/>
    <col min="4122" max="4122" width="4.33203125" style="15" customWidth="1"/>
    <col min="4123" max="4123" width="14.33203125" style="15" customWidth="1"/>
    <col min="4124" max="4124" width="7.44140625" style="15" customWidth="1"/>
    <col min="4125" max="4125" width="9.6640625" style="15" customWidth="1"/>
    <col min="4126" max="4126" width="8.88671875" style="15" customWidth="1"/>
    <col min="4127" max="4127" width="8" style="15" customWidth="1"/>
    <col min="4128" max="4128" width="4.21875" style="15" customWidth="1"/>
    <col min="4129" max="4129" width="14.109375" style="15" customWidth="1"/>
    <col min="4130" max="4130" width="11.44140625" style="15" customWidth="1"/>
    <col min="4131" max="4131" width="6.109375" style="15" customWidth="1"/>
    <col min="4132" max="4132" width="4.109375" style="15" customWidth="1"/>
    <col min="4133" max="4133" width="8" style="15" customWidth="1"/>
    <col min="4134" max="4134" width="4.109375" style="15" customWidth="1"/>
    <col min="4135" max="4362" width="8.88671875" style="15"/>
    <col min="4363" max="4363" width="5.77734375" style="15" customWidth="1"/>
    <col min="4364" max="4364" width="4.44140625" style="15" customWidth="1"/>
    <col min="4365" max="4365" width="4.6640625" style="15" customWidth="1"/>
    <col min="4366" max="4366" width="63.88671875" style="15" customWidth="1"/>
    <col min="4367" max="4367" width="16.88671875" style="15" customWidth="1"/>
    <col min="4368" max="4368" width="6.77734375" style="15" customWidth="1"/>
    <col min="4369" max="4369" width="4.21875" style="15" customWidth="1"/>
    <col min="4370" max="4370" width="10.77734375" style="15" customWidth="1"/>
    <col min="4371" max="4371" width="7.33203125" style="15" customWidth="1"/>
    <col min="4372" max="4372" width="5.33203125" style="15" customWidth="1"/>
    <col min="4373" max="4373" width="10.77734375" style="15" customWidth="1"/>
    <col min="4374" max="4374" width="7.33203125" style="15" customWidth="1"/>
    <col min="4375" max="4375" width="4.33203125" style="15" customWidth="1"/>
    <col min="4376" max="4376" width="12.44140625" style="15" customWidth="1"/>
    <col min="4377" max="4377" width="7.88671875" style="15" customWidth="1"/>
    <col min="4378" max="4378" width="4.33203125" style="15" customWidth="1"/>
    <col min="4379" max="4379" width="14.33203125" style="15" customWidth="1"/>
    <col min="4380" max="4380" width="7.44140625" style="15" customWidth="1"/>
    <col min="4381" max="4381" width="9.6640625" style="15" customWidth="1"/>
    <col min="4382" max="4382" width="8.88671875" style="15" customWidth="1"/>
    <col min="4383" max="4383" width="8" style="15" customWidth="1"/>
    <col min="4384" max="4384" width="4.21875" style="15" customWidth="1"/>
    <col min="4385" max="4385" width="14.109375" style="15" customWidth="1"/>
    <col min="4386" max="4386" width="11.44140625" style="15" customWidth="1"/>
    <col min="4387" max="4387" width="6.109375" style="15" customWidth="1"/>
    <col min="4388" max="4388" width="4.109375" style="15" customWidth="1"/>
    <col min="4389" max="4389" width="8" style="15" customWidth="1"/>
    <col min="4390" max="4390" width="4.109375" style="15" customWidth="1"/>
    <col min="4391" max="4618" width="8.88671875" style="15"/>
    <col min="4619" max="4619" width="5.77734375" style="15" customWidth="1"/>
    <col min="4620" max="4620" width="4.44140625" style="15" customWidth="1"/>
    <col min="4621" max="4621" width="4.6640625" style="15" customWidth="1"/>
    <col min="4622" max="4622" width="63.88671875" style="15" customWidth="1"/>
    <col min="4623" max="4623" width="16.88671875" style="15" customWidth="1"/>
    <col min="4624" max="4624" width="6.77734375" style="15" customWidth="1"/>
    <col min="4625" max="4625" width="4.21875" style="15" customWidth="1"/>
    <col min="4626" max="4626" width="10.77734375" style="15" customWidth="1"/>
    <col min="4627" max="4627" width="7.33203125" style="15" customWidth="1"/>
    <col min="4628" max="4628" width="5.33203125" style="15" customWidth="1"/>
    <col min="4629" max="4629" width="10.77734375" style="15" customWidth="1"/>
    <col min="4630" max="4630" width="7.33203125" style="15" customWidth="1"/>
    <col min="4631" max="4631" width="4.33203125" style="15" customWidth="1"/>
    <col min="4632" max="4632" width="12.44140625" style="15" customWidth="1"/>
    <col min="4633" max="4633" width="7.88671875" style="15" customWidth="1"/>
    <col min="4634" max="4634" width="4.33203125" style="15" customWidth="1"/>
    <col min="4635" max="4635" width="14.33203125" style="15" customWidth="1"/>
    <col min="4636" max="4636" width="7.44140625" style="15" customWidth="1"/>
    <col min="4637" max="4637" width="9.6640625" style="15" customWidth="1"/>
    <col min="4638" max="4638" width="8.88671875" style="15" customWidth="1"/>
    <col min="4639" max="4639" width="8" style="15" customWidth="1"/>
    <col min="4640" max="4640" width="4.21875" style="15" customWidth="1"/>
    <col min="4641" max="4641" width="14.109375" style="15" customWidth="1"/>
    <col min="4642" max="4642" width="11.44140625" style="15" customWidth="1"/>
    <col min="4643" max="4643" width="6.109375" style="15" customWidth="1"/>
    <col min="4644" max="4644" width="4.109375" style="15" customWidth="1"/>
    <col min="4645" max="4645" width="8" style="15" customWidth="1"/>
    <col min="4646" max="4646" width="4.109375" style="15" customWidth="1"/>
    <col min="4647" max="4874" width="8.88671875" style="15"/>
    <col min="4875" max="4875" width="5.77734375" style="15" customWidth="1"/>
    <col min="4876" max="4876" width="4.44140625" style="15" customWidth="1"/>
    <col min="4877" max="4877" width="4.6640625" style="15" customWidth="1"/>
    <col min="4878" max="4878" width="63.88671875" style="15" customWidth="1"/>
    <col min="4879" max="4879" width="16.88671875" style="15" customWidth="1"/>
    <col min="4880" max="4880" width="6.77734375" style="15" customWidth="1"/>
    <col min="4881" max="4881" width="4.21875" style="15" customWidth="1"/>
    <col min="4882" max="4882" width="10.77734375" style="15" customWidth="1"/>
    <col min="4883" max="4883" width="7.33203125" style="15" customWidth="1"/>
    <col min="4884" max="4884" width="5.33203125" style="15" customWidth="1"/>
    <col min="4885" max="4885" width="10.77734375" style="15" customWidth="1"/>
    <col min="4886" max="4886" width="7.33203125" style="15" customWidth="1"/>
    <col min="4887" max="4887" width="4.33203125" style="15" customWidth="1"/>
    <col min="4888" max="4888" width="12.44140625" style="15" customWidth="1"/>
    <col min="4889" max="4889" width="7.88671875" style="15" customWidth="1"/>
    <col min="4890" max="4890" width="4.33203125" style="15" customWidth="1"/>
    <col min="4891" max="4891" width="14.33203125" style="15" customWidth="1"/>
    <col min="4892" max="4892" width="7.44140625" style="15" customWidth="1"/>
    <col min="4893" max="4893" width="9.6640625" style="15" customWidth="1"/>
    <col min="4894" max="4894" width="8.88671875" style="15" customWidth="1"/>
    <col min="4895" max="4895" width="8" style="15" customWidth="1"/>
    <col min="4896" max="4896" width="4.21875" style="15" customWidth="1"/>
    <col min="4897" max="4897" width="14.109375" style="15" customWidth="1"/>
    <col min="4898" max="4898" width="11.44140625" style="15" customWidth="1"/>
    <col min="4899" max="4899" width="6.109375" style="15" customWidth="1"/>
    <col min="4900" max="4900" width="4.109375" style="15" customWidth="1"/>
    <col min="4901" max="4901" width="8" style="15" customWidth="1"/>
    <col min="4902" max="4902" width="4.109375" style="15" customWidth="1"/>
    <col min="4903" max="5130" width="8.88671875" style="15"/>
    <col min="5131" max="5131" width="5.77734375" style="15" customWidth="1"/>
    <col min="5132" max="5132" width="4.44140625" style="15" customWidth="1"/>
    <col min="5133" max="5133" width="4.6640625" style="15" customWidth="1"/>
    <col min="5134" max="5134" width="63.88671875" style="15" customWidth="1"/>
    <col min="5135" max="5135" width="16.88671875" style="15" customWidth="1"/>
    <col min="5136" max="5136" width="6.77734375" style="15" customWidth="1"/>
    <col min="5137" max="5137" width="4.21875" style="15" customWidth="1"/>
    <col min="5138" max="5138" width="10.77734375" style="15" customWidth="1"/>
    <col min="5139" max="5139" width="7.33203125" style="15" customWidth="1"/>
    <col min="5140" max="5140" width="5.33203125" style="15" customWidth="1"/>
    <col min="5141" max="5141" width="10.77734375" style="15" customWidth="1"/>
    <col min="5142" max="5142" width="7.33203125" style="15" customWidth="1"/>
    <col min="5143" max="5143" width="4.33203125" style="15" customWidth="1"/>
    <col min="5144" max="5144" width="12.44140625" style="15" customWidth="1"/>
    <col min="5145" max="5145" width="7.88671875" style="15" customWidth="1"/>
    <col min="5146" max="5146" width="4.33203125" style="15" customWidth="1"/>
    <col min="5147" max="5147" width="14.33203125" style="15" customWidth="1"/>
    <col min="5148" max="5148" width="7.44140625" style="15" customWidth="1"/>
    <col min="5149" max="5149" width="9.6640625" style="15" customWidth="1"/>
    <col min="5150" max="5150" width="8.88671875" style="15" customWidth="1"/>
    <col min="5151" max="5151" width="8" style="15" customWidth="1"/>
    <col min="5152" max="5152" width="4.21875" style="15" customWidth="1"/>
    <col min="5153" max="5153" width="14.109375" style="15" customWidth="1"/>
    <col min="5154" max="5154" width="11.44140625" style="15" customWidth="1"/>
    <col min="5155" max="5155" width="6.109375" style="15" customWidth="1"/>
    <col min="5156" max="5156" width="4.109375" style="15" customWidth="1"/>
    <col min="5157" max="5157" width="8" style="15" customWidth="1"/>
    <col min="5158" max="5158" width="4.109375" style="15" customWidth="1"/>
    <col min="5159" max="5386" width="8.88671875" style="15"/>
    <col min="5387" max="5387" width="5.77734375" style="15" customWidth="1"/>
    <col min="5388" max="5388" width="4.44140625" style="15" customWidth="1"/>
    <col min="5389" max="5389" width="4.6640625" style="15" customWidth="1"/>
    <col min="5390" max="5390" width="63.88671875" style="15" customWidth="1"/>
    <col min="5391" max="5391" width="16.88671875" style="15" customWidth="1"/>
    <col min="5392" max="5392" width="6.77734375" style="15" customWidth="1"/>
    <col min="5393" max="5393" width="4.21875" style="15" customWidth="1"/>
    <col min="5394" max="5394" width="10.77734375" style="15" customWidth="1"/>
    <col min="5395" max="5395" width="7.33203125" style="15" customWidth="1"/>
    <col min="5396" max="5396" width="5.33203125" style="15" customWidth="1"/>
    <col min="5397" max="5397" width="10.77734375" style="15" customWidth="1"/>
    <col min="5398" max="5398" width="7.33203125" style="15" customWidth="1"/>
    <col min="5399" max="5399" width="4.33203125" style="15" customWidth="1"/>
    <col min="5400" max="5400" width="12.44140625" style="15" customWidth="1"/>
    <col min="5401" max="5401" width="7.88671875" style="15" customWidth="1"/>
    <col min="5402" max="5402" width="4.33203125" style="15" customWidth="1"/>
    <col min="5403" max="5403" width="14.33203125" style="15" customWidth="1"/>
    <col min="5404" max="5404" width="7.44140625" style="15" customWidth="1"/>
    <col min="5405" max="5405" width="9.6640625" style="15" customWidth="1"/>
    <col min="5406" max="5406" width="8.88671875" style="15" customWidth="1"/>
    <col min="5407" max="5407" width="8" style="15" customWidth="1"/>
    <col min="5408" max="5408" width="4.21875" style="15" customWidth="1"/>
    <col min="5409" max="5409" width="14.109375" style="15" customWidth="1"/>
    <col min="5410" max="5410" width="11.44140625" style="15" customWidth="1"/>
    <col min="5411" max="5411" width="6.109375" style="15" customWidth="1"/>
    <col min="5412" max="5412" width="4.109375" style="15" customWidth="1"/>
    <col min="5413" max="5413" width="8" style="15" customWidth="1"/>
    <col min="5414" max="5414" width="4.109375" style="15" customWidth="1"/>
    <col min="5415" max="5642" width="8.88671875" style="15"/>
    <col min="5643" max="5643" width="5.77734375" style="15" customWidth="1"/>
    <col min="5644" max="5644" width="4.44140625" style="15" customWidth="1"/>
    <col min="5645" max="5645" width="4.6640625" style="15" customWidth="1"/>
    <col min="5646" max="5646" width="63.88671875" style="15" customWidth="1"/>
    <col min="5647" max="5647" width="16.88671875" style="15" customWidth="1"/>
    <col min="5648" max="5648" width="6.77734375" style="15" customWidth="1"/>
    <col min="5649" max="5649" width="4.21875" style="15" customWidth="1"/>
    <col min="5650" max="5650" width="10.77734375" style="15" customWidth="1"/>
    <col min="5651" max="5651" width="7.33203125" style="15" customWidth="1"/>
    <col min="5652" max="5652" width="5.33203125" style="15" customWidth="1"/>
    <col min="5653" max="5653" width="10.77734375" style="15" customWidth="1"/>
    <col min="5654" max="5654" width="7.33203125" style="15" customWidth="1"/>
    <col min="5655" max="5655" width="4.33203125" style="15" customWidth="1"/>
    <col min="5656" max="5656" width="12.44140625" style="15" customWidth="1"/>
    <col min="5657" max="5657" width="7.88671875" style="15" customWidth="1"/>
    <col min="5658" max="5658" width="4.33203125" style="15" customWidth="1"/>
    <col min="5659" max="5659" width="14.33203125" style="15" customWidth="1"/>
    <col min="5660" max="5660" width="7.44140625" style="15" customWidth="1"/>
    <col min="5661" max="5661" width="9.6640625" style="15" customWidth="1"/>
    <col min="5662" max="5662" width="8.88671875" style="15" customWidth="1"/>
    <col min="5663" max="5663" width="8" style="15" customWidth="1"/>
    <col min="5664" max="5664" width="4.21875" style="15" customWidth="1"/>
    <col min="5665" max="5665" width="14.109375" style="15" customWidth="1"/>
    <col min="5666" max="5666" width="11.44140625" style="15" customWidth="1"/>
    <col min="5667" max="5667" width="6.109375" style="15" customWidth="1"/>
    <col min="5668" max="5668" width="4.109375" style="15" customWidth="1"/>
    <col min="5669" max="5669" width="8" style="15" customWidth="1"/>
    <col min="5670" max="5670" width="4.109375" style="15" customWidth="1"/>
    <col min="5671" max="5898" width="8.88671875" style="15"/>
    <col min="5899" max="5899" width="5.77734375" style="15" customWidth="1"/>
    <col min="5900" max="5900" width="4.44140625" style="15" customWidth="1"/>
    <col min="5901" max="5901" width="4.6640625" style="15" customWidth="1"/>
    <col min="5902" max="5902" width="63.88671875" style="15" customWidth="1"/>
    <col min="5903" max="5903" width="16.88671875" style="15" customWidth="1"/>
    <col min="5904" max="5904" width="6.77734375" style="15" customWidth="1"/>
    <col min="5905" max="5905" width="4.21875" style="15" customWidth="1"/>
    <col min="5906" max="5906" width="10.77734375" style="15" customWidth="1"/>
    <col min="5907" max="5907" width="7.33203125" style="15" customWidth="1"/>
    <col min="5908" max="5908" width="5.33203125" style="15" customWidth="1"/>
    <col min="5909" max="5909" width="10.77734375" style="15" customWidth="1"/>
    <col min="5910" max="5910" width="7.33203125" style="15" customWidth="1"/>
    <col min="5911" max="5911" width="4.33203125" style="15" customWidth="1"/>
    <col min="5912" max="5912" width="12.44140625" style="15" customWidth="1"/>
    <col min="5913" max="5913" width="7.88671875" style="15" customWidth="1"/>
    <col min="5914" max="5914" width="4.33203125" style="15" customWidth="1"/>
    <col min="5915" max="5915" width="14.33203125" style="15" customWidth="1"/>
    <col min="5916" max="5916" width="7.44140625" style="15" customWidth="1"/>
    <col min="5917" max="5917" width="9.6640625" style="15" customWidth="1"/>
    <col min="5918" max="5918" width="8.88671875" style="15" customWidth="1"/>
    <col min="5919" max="5919" width="8" style="15" customWidth="1"/>
    <col min="5920" max="5920" width="4.21875" style="15" customWidth="1"/>
    <col min="5921" max="5921" width="14.109375" style="15" customWidth="1"/>
    <col min="5922" max="5922" width="11.44140625" style="15" customWidth="1"/>
    <col min="5923" max="5923" width="6.109375" style="15" customWidth="1"/>
    <col min="5924" max="5924" width="4.109375" style="15" customWidth="1"/>
    <col min="5925" max="5925" width="8" style="15" customWidth="1"/>
    <col min="5926" max="5926" width="4.109375" style="15" customWidth="1"/>
    <col min="5927" max="6154" width="8.88671875" style="15"/>
    <col min="6155" max="6155" width="5.77734375" style="15" customWidth="1"/>
    <col min="6156" max="6156" width="4.44140625" style="15" customWidth="1"/>
    <col min="6157" max="6157" width="4.6640625" style="15" customWidth="1"/>
    <col min="6158" max="6158" width="63.88671875" style="15" customWidth="1"/>
    <col min="6159" max="6159" width="16.88671875" style="15" customWidth="1"/>
    <col min="6160" max="6160" width="6.77734375" style="15" customWidth="1"/>
    <col min="6161" max="6161" width="4.21875" style="15" customWidth="1"/>
    <col min="6162" max="6162" width="10.77734375" style="15" customWidth="1"/>
    <col min="6163" max="6163" width="7.33203125" style="15" customWidth="1"/>
    <col min="6164" max="6164" width="5.33203125" style="15" customWidth="1"/>
    <col min="6165" max="6165" width="10.77734375" style="15" customWidth="1"/>
    <col min="6166" max="6166" width="7.33203125" style="15" customWidth="1"/>
    <col min="6167" max="6167" width="4.33203125" style="15" customWidth="1"/>
    <col min="6168" max="6168" width="12.44140625" style="15" customWidth="1"/>
    <col min="6169" max="6169" width="7.88671875" style="15" customWidth="1"/>
    <col min="6170" max="6170" width="4.33203125" style="15" customWidth="1"/>
    <col min="6171" max="6171" width="14.33203125" style="15" customWidth="1"/>
    <col min="6172" max="6172" width="7.44140625" style="15" customWidth="1"/>
    <col min="6173" max="6173" width="9.6640625" style="15" customWidth="1"/>
    <col min="6174" max="6174" width="8.88671875" style="15" customWidth="1"/>
    <col min="6175" max="6175" width="8" style="15" customWidth="1"/>
    <col min="6176" max="6176" width="4.21875" style="15" customWidth="1"/>
    <col min="6177" max="6177" width="14.109375" style="15" customWidth="1"/>
    <col min="6178" max="6178" width="11.44140625" style="15" customWidth="1"/>
    <col min="6179" max="6179" width="6.109375" style="15" customWidth="1"/>
    <col min="6180" max="6180" width="4.109375" style="15" customWidth="1"/>
    <col min="6181" max="6181" width="8" style="15" customWidth="1"/>
    <col min="6182" max="6182" width="4.109375" style="15" customWidth="1"/>
    <col min="6183" max="6410" width="8.88671875" style="15"/>
    <col min="6411" max="6411" width="5.77734375" style="15" customWidth="1"/>
    <col min="6412" max="6412" width="4.44140625" style="15" customWidth="1"/>
    <col min="6413" max="6413" width="4.6640625" style="15" customWidth="1"/>
    <col min="6414" max="6414" width="63.88671875" style="15" customWidth="1"/>
    <col min="6415" max="6415" width="16.88671875" style="15" customWidth="1"/>
    <col min="6416" max="6416" width="6.77734375" style="15" customWidth="1"/>
    <col min="6417" max="6417" width="4.21875" style="15" customWidth="1"/>
    <col min="6418" max="6418" width="10.77734375" style="15" customWidth="1"/>
    <col min="6419" max="6419" width="7.33203125" style="15" customWidth="1"/>
    <col min="6420" max="6420" width="5.33203125" style="15" customWidth="1"/>
    <col min="6421" max="6421" width="10.77734375" style="15" customWidth="1"/>
    <col min="6422" max="6422" width="7.33203125" style="15" customWidth="1"/>
    <col min="6423" max="6423" width="4.33203125" style="15" customWidth="1"/>
    <col min="6424" max="6424" width="12.44140625" style="15" customWidth="1"/>
    <col min="6425" max="6425" width="7.88671875" style="15" customWidth="1"/>
    <col min="6426" max="6426" width="4.33203125" style="15" customWidth="1"/>
    <col min="6427" max="6427" width="14.33203125" style="15" customWidth="1"/>
    <col min="6428" max="6428" width="7.44140625" style="15" customWidth="1"/>
    <col min="6429" max="6429" width="9.6640625" style="15" customWidth="1"/>
    <col min="6430" max="6430" width="8.88671875" style="15" customWidth="1"/>
    <col min="6431" max="6431" width="8" style="15" customWidth="1"/>
    <col min="6432" max="6432" width="4.21875" style="15" customWidth="1"/>
    <col min="6433" max="6433" width="14.109375" style="15" customWidth="1"/>
    <col min="6434" max="6434" width="11.44140625" style="15" customWidth="1"/>
    <col min="6435" max="6435" width="6.109375" style="15" customWidth="1"/>
    <col min="6436" max="6436" width="4.109375" style="15" customWidth="1"/>
    <col min="6437" max="6437" width="8" style="15" customWidth="1"/>
    <col min="6438" max="6438" width="4.109375" style="15" customWidth="1"/>
    <col min="6439" max="6666" width="8.88671875" style="15"/>
    <col min="6667" max="6667" width="5.77734375" style="15" customWidth="1"/>
    <col min="6668" max="6668" width="4.44140625" style="15" customWidth="1"/>
    <col min="6669" max="6669" width="4.6640625" style="15" customWidth="1"/>
    <col min="6670" max="6670" width="63.88671875" style="15" customWidth="1"/>
    <col min="6671" max="6671" width="16.88671875" style="15" customWidth="1"/>
    <col min="6672" max="6672" width="6.77734375" style="15" customWidth="1"/>
    <col min="6673" max="6673" width="4.21875" style="15" customWidth="1"/>
    <col min="6674" max="6674" width="10.77734375" style="15" customWidth="1"/>
    <col min="6675" max="6675" width="7.33203125" style="15" customWidth="1"/>
    <col min="6676" max="6676" width="5.33203125" style="15" customWidth="1"/>
    <col min="6677" max="6677" width="10.77734375" style="15" customWidth="1"/>
    <col min="6678" max="6678" width="7.33203125" style="15" customWidth="1"/>
    <col min="6679" max="6679" width="4.33203125" style="15" customWidth="1"/>
    <col min="6680" max="6680" width="12.44140625" style="15" customWidth="1"/>
    <col min="6681" max="6681" width="7.88671875" style="15" customWidth="1"/>
    <col min="6682" max="6682" width="4.33203125" style="15" customWidth="1"/>
    <col min="6683" max="6683" width="14.33203125" style="15" customWidth="1"/>
    <col min="6684" max="6684" width="7.44140625" style="15" customWidth="1"/>
    <col min="6685" max="6685" width="9.6640625" style="15" customWidth="1"/>
    <col min="6686" max="6686" width="8.88671875" style="15" customWidth="1"/>
    <col min="6687" max="6687" width="8" style="15" customWidth="1"/>
    <col min="6688" max="6688" width="4.21875" style="15" customWidth="1"/>
    <col min="6689" max="6689" width="14.109375" style="15" customWidth="1"/>
    <col min="6690" max="6690" width="11.44140625" style="15" customWidth="1"/>
    <col min="6691" max="6691" width="6.109375" style="15" customWidth="1"/>
    <col min="6692" max="6692" width="4.109375" style="15" customWidth="1"/>
    <col min="6693" max="6693" width="8" style="15" customWidth="1"/>
    <col min="6694" max="6694" width="4.109375" style="15" customWidth="1"/>
    <col min="6695" max="6922" width="8.88671875" style="15"/>
    <col min="6923" max="6923" width="5.77734375" style="15" customWidth="1"/>
    <col min="6924" max="6924" width="4.44140625" style="15" customWidth="1"/>
    <col min="6925" max="6925" width="4.6640625" style="15" customWidth="1"/>
    <col min="6926" max="6926" width="63.88671875" style="15" customWidth="1"/>
    <col min="6927" max="6927" width="16.88671875" style="15" customWidth="1"/>
    <col min="6928" max="6928" width="6.77734375" style="15" customWidth="1"/>
    <col min="6929" max="6929" width="4.21875" style="15" customWidth="1"/>
    <col min="6930" max="6930" width="10.77734375" style="15" customWidth="1"/>
    <col min="6931" max="6931" width="7.33203125" style="15" customWidth="1"/>
    <col min="6932" max="6932" width="5.33203125" style="15" customWidth="1"/>
    <col min="6933" max="6933" width="10.77734375" style="15" customWidth="1"/>
    <col min="6934" max="6934" width="7.33203125" style="15" customWidth="1"/>
    <col min="6935" max="6935" width="4.33203125" style="15" customWidth="1"/>
    <col min="6936" max="6936" width="12.44140625" style="15" customWidth="1"/>
    <col min="6937" max="6937" width="7.88671875" style="15" customWidth="1"/>
    <col min="6938" max="6938" width="4.33203125" style="15" customWidth="1"/>
    <col min="6939" max="6939" width="14.33203125" style="15" customWidth="1"/>
    <col min="6940" max="6940" width="7.44140625" style="15" customWidth="1"/>
    <col min="6941" max="6941" width="9.6640625" style="15" customWidth="1"/>
    <col min="6942" max="6942" width="8.88671875" style="15" customWidth="1"/>
    <col min="6943" max="6943" width="8" style="15" customWidth="1"/>
    <col min="6944" max="6944" width="4.21875" style="15" customWidth="1"/>
    <col min="6945" max="6945" width="14.109375" style="15" customWidth="1"/>
    <col min="6946" max="6946" width="11.44140625" style="15" customWidth="1"/>
    <col min="6947" max="6947" width="6.109375" style="15" customWidth="1"/>
    <col min="6948" max="6948" width="4.109375" style="15" customWidth="1"/>
    <col min="6949" max="6949" width="8" style="15" customWidth="1"/>
    <col min="6950" max="6950" width="4.109375" style="15" customWidth="1"/>
    <col min="6951" max="7178" width="8.88671875" style="15"/>
    <col min="7179" max="7179" width="5.77734375" style="15" customWidth="1"/>
    <col min="7180" max="7180" width="4.44140625" style="15" customWidth="1"/>
    <col min="7181" max="7181" width="4.6640625" style="15" customWidth="1"/>
    <col min="7182" max="7182" width="63.88671875" style="15" customWidth="1"/>
    <col min="7183" max="7183" width="16.88671875" style="15" customWidth="1"/>
    <col min="7184" max="7184" width="6.77734375" style="15" customWidth="1"/>
    <col min="7185" max="7185" width="4.21875" style="15" customWidth="1"/>
    <col min="7186" max="7186" width="10.77734375" style="15" customWidth="1"/>
    <col min="7187" max="7187" width="7.33203125" style="15" customWidth="1"/>
    <col min="7188" max="7188" width="5.33203125" style="15" customWidth="1"/>
    <col min="7189" max="7189" width="10.77734375" style="15" customWidth="1"/>
    <col min="7190" max="7190" width="7.33203125" style="15" customWidth="1"/>
    <col min="7191" max="7191" width="4.33203125" style="15" customWidth="1"/>
    <col min="7192" max="7192" width="12.44140625" style="15" customWidth="1"/>
    <col min="7193" max="7193" width="7.88671875" style="15" customWidth="1"/>
    <col min="7194" max="7194" width="4.33203125" style="15" customWidth="1"/>
    <col min="7195" max="7195" width="14.33203125" style="15" customWidth="1"/>
    <col min="7196" max="7196" width="7.44140625" style="15" customWidth="1"/>
    <col min="7197" max="7197" width="9.6640625" style="15" customWidth="1"/>
    <col min="7198" max="7198" width="8.88671875" style="15" customWidth="1"/>
    <col min="7199" max="7199" width="8" style="15" customWidth="1"/>
    <col min="7200" max="7200" width="4.21875" style="15" customWidth="1"/>
    <col min="7201" max="7201" width="14.109375" style="15" customWidth="1"/>
    <col min="7202" max="7202" width="11.44140625" style="15" customWidth="1"/>
    <col min="7203" max="7203" width="6.109375" style="15" customWidth="1"/>
    <col min="7204" max="7204" width="4.109375" style="15" customWidth="1"/>
    <col min="7205" max="7205" width="8" style="15" customWidth="1"/>
    <col min="7206" max="7206" width="4.109375" style="15" customWidth="1"/>
    <col min="7207" max="7434" width="8.88671875" style="15"/>
    <col min="7435" max="7435" width="5.77734375" style="15" customWidth="1"/>
    <col min="7436" max="7436" width="4.44140625" style="15" customWidth="1"/>
    <col min="7437" max="7437" width="4.6640625" style="15" customWidth="1"/>
    <col min="7438" max="7438" width="63.88671875" style="15" customWidth="1"/>
    <col min="7439" max="7439" width="16.88671875" style="15" customWidth="1"/>
    <col min="7440" max="7440" width="6.77734375" style="15" customWidth="1"/>
    <col min="7441" max="7441" width="4.21875" style="15" customWidth="1"/>
    <col min="7442" max="7442" width="10.77734375" style="15" customWidth="1"/>
    <col min="7443" max="7443" width="7.33203125" style="15" customWidth="1"/>
    <col min="7444" max="7444" width="5.33203125" style="15" customWidth="1"/>
    <col min="7445" max="7445" width="10.77734375" style="15" customWidth="1"/>
    <col min="7446" max="7446" width="7.33203125" style="15" customWidth="1"/>
    <col min="7447" max="7447" width="4.33203125" style="15" customWidth="1"/>
    <col min="7448" max="7448" width="12.44140625" style="15" customWidth="1"/>
    <col min="7449" max="7449" width="7.88671875" style="15" customWidth="1"/>
    <col min="7450" max="7450" width="4.33203125" style="15" customWidth="1"/>
    <col min="7451" max="7451" width="14.33203125" style="15" customWidth="1"/>
    <col min="7452" max="7452" width="7.44140625" style="15" customWidth="1"/>
    <col min="7453" max="7453" width="9.6640625" style="15" customWidth="1"/>
    <col min="7454" max="7454" width="8.88671875" style="15" customWidth="1"/>
    <col min="7455" max="7455" width="8" style="15" customWidth="1"/>
    <col min="7456" max="7456" width="4.21875" style="15" customWidth="1"/>
    <col min="7457" max="7457" width="14.109375" style="15" customWidth="1"/>
    <col min="7458" max="7458" width="11.44140625" style="15" customWidth="1"/>
    <col min="7459" max="7459" width="6.109375" style="15" customWidth="1"/>
    <col min="7460" max="7460" width="4.109375" style="15" customWidth="1"/>
    <col min="7461" max="7461" width="8" style="15" customWidth="1"/>
    <col min="7462" max="7462" width="4.109375" style="15" customWidth="1"/>
    <col min="7463" max="7690" width="8.88671875" style="15"/>
    <col min="7691" max="7691" width="5.77734375" style="15" customWidth="1"/>
    <col min="7692" max="7692" width="4.44140625" style="15" customWidth="1"/>
    <col min="7693" max="7693" width="4.6640625" style="15" customWidth="1"/>
    <col min="7694" max="7694" width="63.88671875" style="15" customWidth="1"/>
    <col min="7695" max="7695" width="16.88671875" style="15" customWidth="1"/>
    <col min="7696" max="7696" width="6.77734375" style="15" customWidth="1"/>
    <col min="7697" max="7697" width="4.21875" style="15" customWidth="1"/>
    <col min="7698" max="7698" width="10.77734375" style="15" customWidth="1"/>
    <col min="7699" max="7699" width="7.33203125" style="15" customWidth="1"/>
    <col min="7700" max="7700" width="5.33203125" style="15" customWidth="1"/>
    <col min="7701" max="7701" width="10.77734375" style="15" customWidth="1"/>
    <col min="7702" max="7702" width="7.33203125" style="15" customWidth="1"/>
    <col min="7703" max="7703" width="4.33203125" style="15" customWidth="1"/>
    <col min="7704" max="7704" width="12.44140625" style="15" customWidth="1"/>
    <col min="7705" max="7705" width="7.88671875" style="15" customWidth="1"/>
    <col min="7706" max="7706" width="4.33203125" style="15" customWidth="1"/>
    <col min="7707" max="7707" width="14.33203125" style="15" customWidth="1"/>
    <col min="7708" max="7708" width="7.44140625" style="15" customWidth="1"/>
    <col min="7709" max="7709" width="9.6640625" style="15" customWidth="1"/>
    <col min="7710" max="7710" width="8.88671875" style="15" customWidth="1"/>
    <col min="7711" max="7711" width="8" style="15" customWidth="1"/>
    <col min="7712" max="7712" width="4.21875" style="15" customWidth="1"/>
    <col min="7713" max="7713" width="14.109375" style="15" customWidth="1"/>
    <col min="7714" max="7714" width="11.44140625" style="15" customWidth="1"/>
    <col min="7715" max="7715" width="6.109375" style="15" customWidth="1"/>
    <col min="7716" max="7716" width="4.109375" style="15" customWidth="1"/>
    <col min="7717" max="7717" width="8" style="15" customWidth="1"/>
    <col min="7718" max="7718" width="4.109375" style="15" customWidth="1"/>
    <col min="7719" max="7946" width="8.88671875" style="15"/>
    <col min="7947" max="7947" width="5.77734375" style="15" customWidth="1"/>
    <col min="7948" max="7948" width="4.44140625" style="15" customWidth="1"/>
    <col min="7949" max="7949" width="4.6640625" style="15" customWidth="1"/>
    <col min="7950" max="7950" width="63.88671875" style="15" customWidth="1"/>
    <col min="7951" max="7951" width="16.88671875" style="15" customWidth="1"/>
    <col min="7952" max="7952" width="6.77734375" style="15" customWidth="1"/>
    <col min="7953" max="7953" width="4.21875" style="15" customWidth="1"/>
    <col min="7954" max="7954" width="10.77734375" style="15" customWidth="1"/>
    <col min="7955" max="7955" width="7.33203125" style="15" customWidth="1"/>
    <col min="7956" max="7956" width="5.33203125" style="15" customWidth="1"/>
    <col min="7957" max="7957" width="10.77734375" style="15" customWidth="1"/>
    <col min="7958" max="7958" width="7.33203125" style="15" customWidth="1"/>
    <col min="7959" max="7959" width="4.33203125" style="15" customWidth="1"/>
    <col min="7960" max="7960" width="12.44140625" style="15" customWidth="1"/>
    <col min="7961" max="7961" width="7.88671875" style="15" customWidth="1"/>
    <col min="7962" max="7962" width="4.33203125" style="15" customWidth="1"/>
    <col min="7963" max="7963" width="14.33203125" style="15" customWidth="1"/>
    <col min="7964" max="7964" width="7.44140625" style="15" customWidth="1"/>
    <col min="7965" max="7965" width="9.6640625" style="15" customWidth="1"/>
    <col min="7966" max="7966" width="8.88671875" style="15" customWidth="1"/>
    <col min="7967" max="7967" width="8" style="15" customWidth="1"/>
    <col min="7968" max="7968" width="4.21875" style="15" customWidth="1"/>
    <col min="7969" max="7969" width="14.109375" style="15" customWidth="1"/>
    <col min="7970" max="7970" width="11.44140625" style="15" customWidth="1"/>
    <col min="7971" max="7971" width="6.109375" style="15" customWidth="1"/>
    <col min="7972" max="7972" width="4.109375" style="15" customWidth="1"/>
    <col min="7973" max="7973" width="8" style="15" customWidth="1"/>
    <col min="7974" max="7974" width="4.109375" style="15" customWidth="1"/>
    <col min="7975" max="8202" width="8.88671875" style="15"/>
    <col min="8203" max="8203" width="5.77734375" style="15" customWidth="1"/>
    <col min="8204" max="8204" width="4.44140625" style="15" customWidth="1"/>
    <col min="8205" max="8205" width="4.6640625" style="15" customWidth="1"/>
    <col min="8206" max="8206" width="63.88671875" style="15" customWidth="1"/>
    <col min="8207" max="8207" width="16.88671875" style="15" customWidth="1"/>
    <col min="8208" max="8208" width="6.77734375" style="15" customWidth="1"/>
    <col min="8209" max="8209" width="4.21875" style="15" customWidth="1"/>
    <col min="8210" max="8210" width="10.77734375" style="15" customWidth="1"/>
    <col min="8211" max="8211" width="7.33203125" style="15" customWidth="1"/>
    <col min="8212" max="8212" width="5.33203125" style="15" customWidth="1"/>
    <col min="8213" max="8213" width="10.77734375" style="15" customWidth="1"/>
    <col min="8214" max="8214" width="7.33203125" style="15" customWidth="1"/>
    <col min="8215" max="8215" width="4.33203125" style="15" customWidth="1"/>
    <col min="8216" max="8216" width="12.44140625" style="15" customWidth="1"/>
    <col min="8217" max="8217" width="7.88671875" style="15" customWidth="1"/>
    <col min="8218" max="8218" width="4.33203125" style="15" customWidth="1"/>
    <col min="8219" max="8219" width="14.33203125" style="15" customWidth="1"/>
    <col min="8220" max="8220" width="7.44140625" style="15" customWidth="1"/>
    <col min="8221" max="8221" width="9.6640625" style="15" customWidth="1"/>
    <col min="8222" max="8222" width="8.88671875" style="15" customWidth="1"/>
    <col min="8223" max="8223" width="8" style="15" customWidth="1"/>
    <col min="8224" max="8224" width="4.21875" style="15" customWidth="1"/>
    <col min="8225" max="8225" width="14.109375" style="15" customWidth="1"/>
    <col min="8226" max="8226" width="11.44140625" style="15" customWidth="1"/>
    <col min="8227" max="8227" width="6.109375" style="15" customWidth="1"/>
    <col min="8228" max="8228" width="4.109375" style="15" customWidth="1"/>
    <col min="8229" max="8229" width="8" style="15" customWidth="1"/>
    <col min="8230" max="8230" width="4.109375" style="15" customWidth="1"/>
    <col min="8231" max="8458" width="8.88671875" style="15"/>
    <col min="8459" max="8459" width="5.77734375" style="15" customWidth="1"/>
    <col min="8460" max="8460" width="4.44140625" style="15" customWidth="1"/>
    <col min="8461" max="8461" width="4.6640625" style="15" customWidth="1"/>
    <col min="8462" max="8462" width="63.88671875" style="15" customWidth="1"/>
    <col min="8463" max="8463" width="16.88671875" style="15" customWidth="1"/>
    <col min="8464" max="8464" width="6.77734375" style="15" customWidth="1"/>
    <col min="8465" max="8465" width="4.21875" style="15" customWidth="1"/>
    <col min="8466" max="8466" width="10.77734375" style="15" customWidth="1"/>
    <col min="8467" max="8467" width="7.33203125" style="15" customWidth="1"/>
    <col min="8468" max="8468" width="5.33203125" style="15" customWidth="1"/>
    <col min="8469" max="8469" width="10.77734375" style="15" customWidth="1"/>
    <col min="8470" max="8470" width="7.33203125" style="15" customWidth="1"/>
    <col min="8471" max="8471" width="4.33203125" style="15" customWidth="1"/>
    <col min="8472" max="8472" width="12.44140625" style="15" customWidth="1"/>
    <col min="8473" max="8473" width="7.88671875" style="15" customWidth="1"/>
    <col min="8474" max="8474" width="4.33203125" style="15" customWidth="1"/>
    <col min="8475" max="8475" width="14.33203125" style="15" customWidth="1"/>
    <col min="8476" max="8476" width="7.44140625" style="15" customWidth="1"/>
    <col min="8477" max="8477" width="9.6640625" style="15" customWidth="1"/>
    <col min="8478" max="8478" width="8.88671875" style="15" customWidth="1"/>
    <col min="8479" max="8479" width="8" style="15" customWidth="1"/>
    <col min="8480" max="8480" width="4.21875" style="15" customWidth="1"/>
    <col min="8481" max="8481" width="14.109375" style="15" customWidth="1"/>
    <col min="8482" max="8482" width="11.44140625" style="15" customWidth="1"/>
    <col min="8483" max="8483" width="6.109375" style="15" customWidth="1"/>
    <col min="8484" max="8484" width="4.109375" style="15" customWidth="1"/>
    <col min="8485" max="8485" width="8" style="15" customWidth="1"/>
    <col min="8486" max="8486" width="4.109375" style="15" customWidth="1"/>
    <col min="8487" max="8714" width="8.88671875" style="15"/>
    <col min="8715" max="8715" width="5.77734375" style="15" customWidth="1"/>
    <col min="8716" max="8716" width="4.44140625" style="15" customWidth="1"/>
    <col min="8717" max="8717" width="4.6640625" style="15" customWidth="1"/>
    <col min="8718" max="8718" width="63.88671875" style="15" customWidth="1"/>
    <col min="8719" max="8719" width="16.88671875" style="15" customWidth="1"/>
    <col min="8720" max="8720" width="6.77734375" style="15" customWidth="1"/>
    <col min="8721" max="8721" width="4.21875" style="15" customWidth="1"/>
    <col min="8722" max="8722" width="10.77734375" style="15" customWidth="1"/>
    <col min="8723" max="8723" width="7.33203125" style="15" customWidth="1"/>
    <col min="8724" max="8724" width="5.33203125" style="15" customWidth="1"/>
    <col min="8725" max="8725" width="10.77734375" style="15" customWidth="1"/>
    <col min="8726" max="8726" width="7.33203125" style="15" customWidth="1"/>
    <col min="8727" max="8727" width="4.33203125" style="15" customWidth="1"/>
    <col min="8728" max="8728" width="12.44140625" style="15" customWidth="1"/>
    <col min="8729" max="8729" width="7.88671875" style="15" customWidth="1"/>
    <col min="8730" max="8730" width="4.33203125" style="15" customWidth="1"/>
    <col min="8731" max="8731" width="14.33203125" style="15" customWidth="1"/>
    <col min="8732" max="8732" width="7.44140625" style="15" customWidth="1"/>
    <col min="8733" max="8733" width="9.6640625" style="15" customWidth="1"/>
    <col min="8734" max="8734" width="8.88671875" style="15" customWidth="1"/>
    <col min="8735" max="8735" width="8" style="15" customWidth="1"/>
    <col min="8736" max="8736" width="4.21875" style="15" customWidth="1"/>
    <col min="8737" max="8737" width="14.109375" style="15" customWidth="1"/>
    <col min="8738" max="8738" width="11.44140625" style="15" customWidth="1"/>
    <col min="8739" max="8739" width="6.109375" style="15" customWidth="1"/>
    <col min="8740" max="8740" width="4.109375" style="15" customWidth="1"/>
    <col min="8741" max="8741" width="8" style="15" customWidth="1"/>
    <col min="8742" max="8742" width="4.109375" style="15" customWidth="1"/>
    <col min="8743" max="8970" width="8.88671875" style="15"/>
    <col min="8971" max="8971" width="5.77734375" style="15" customWidth="1"/>
    <col min="8972" max="8972" width="4.44140625" style="15" customWidth="1"/>
    <col min="8973" max="8973" width="4.6640625" style="15" customWidth="1"/>
    <col min="8974" max="8974" width="63.88671875" style="15" customWidth="1"/>
    <col min="8975" max="8975" width="16.88671875" style="15" customWidth="1"/>
    <col min="8976" max="8976" width="6.77734375" style="15" customWidth="1"/>
    <col min="8977" max="8977" width="4.21875" style="15" customWidth="1"/>
    <col min="8978" max="8978" width="10.77734375" style="15" customWidth="1"/>
    <col min="8979" max="8979" width="7.33203125" style="15" customWidth="1"/>
    <col min="8980" max="8980" width="5.33203125" style="15" customWidth="1"/>
    <col min="8981" max="8981" width="10.77734375" style="15" customWidth="1"/>
    <col min="8982" max="8982" width="7.33203125" style="15" customWidth="1"/>
    <col min="8983" max="8983" width="4.33203125" style="15" customWidth="1"/>
    <col min="8984" max="8984" width="12.44140625" style="15" customWidth="1"/>
    <col min="8985" max="8985" width="7.88671875" style="15" customWidth="1"/>
    <col min="8986" max="8986" width="4.33203125" style="15" customWidth="1"/>
    <col min="8987" max="8987" width="14.33203125" style="15" customWidth="1"/>
    <col min="8988" max="8988" width="7.44140625" style="15" customWidth="1"/>
    <col min="8989" max="8989" width="9.6640625" style="15" customWidth="1"/>
    <col min="8990" max="8990" width="8.88671875" style="15" customWidth="1"/>
    <col min="8991" max="8991" width="8" style="15" customWidth="1"/>
    <col min="8992" max="8992" width="4.21875" style="15" customWidth="1"/>
    <col min="8993" max="8993" width="14.109375" style="15" customWidth="1"/>
    <col min="8994" max="8994" width="11.44140625" style="15" customWidth="1"/>
    <col min="8995" max="8995" width="6.109375" style="15" customWidth="1"/>
    <col min="8996" max="8996" width="4.109375" style="15" customWidth="1"/>
    <col min="8997" max="8997" width="8" style="15" customWidth="1"/>
    <col min="8998" max="8998" width="4.109375" style="15" customWidth="1"/>
    <col min="8999" max="9226" width="8.88671875" style="15"/>
    <col min="9227" max="9227" width="5.77734375" style="15" customWidth="1"/>
    <col min="9228" max="9228" width="4.44140625" style="15" customWidth="1"/>
    <col min="9229" max="9229" width="4.6640625" style="15" customWidth="1"/>
    <col min="9230" max="9230" width="63.88671875" style="15" customWidth="1"/>
    <col min="9231" max="9231" width="16.88671875" style="15" customWidth="1"/>
    <col min="9232" max="9232" width="6.77734375" style="15" customWidth="1"/>
    <col min="9233" max="9233" width="4.21875" style="15" customWidth="1"/>
    <col min="9234" max="9234" width="10.77734375" style="15" customWidth="1"/>
    <col min="9235" max="9235" width="7.33203125" style="15" customWidth="1"/>
    <col min="9236" max="9236" width="5.33203125" style="15" customWidth="1"/>
    <col min="9237" max="9237" width="10.77734375" style="15" customWidth="1"/>
    <col min="9238" max="9238" width="7.33203125" style="15" customWidth="1"/>
    <col min="9239" max="9239" width="4.33203125" style="15" customWidth="1"/>
    <col min="9240" max="9240" width="12.44140625" style="15" customWidth="1"/>
    <col min="9241" max="9241" width="7.88671875" style="15" customWidth="1"/>
    <col min="9242" max="9242" width="4.33203125" style="15" customWidth="1"/>
    <col min="9243" max="9243" width="14.33203125" style="15" customWidth="1"/>
    <col min="9244" max="9244" width="7.44140625" style="15" customWidth="1"/>
    <col min="9245" max="9245" width="9.6640625" style="15" customWidth="1"/>
    <col min="9246" max="9246" width="8.88671875" style="15" customWidth="1"/>
    <col min="9247" max="9247" width="8" style="15" customWidth="1"/>
    <col min="9248" max="9248" width="4.21875" style="15" customWidth="1"/>
    <col min="9249" max="9249" width="14.109375" style="15" customWidth="1"/>
    <col min="9250" max="9250" width="11.44140625" style="15" customWidth="1"/>
    <col min="9251" max="9251" width="6.109375" style="15" customWidth="1"/>
    <col min="9252" max="9252" width="4.109375" style="15" customWidth="1"/>
    <col min="9253" max="9253" width="8" style="15" customWidth="1"/>
    <col min="9254" max="9254" width="4.109375" style="15" customWidth="1"/>
    <col min="9255" max="9482" width="8.88671875" style="15"/>
    <col min="9483" max="9483" width="5.77734375" style="15" customWidth="1"/>
    <col min="9484" max="9484" width="4.44140625" style="15" customWidth="1"/>
    <col min="9485" max="9485" width="4.6640625" style="15" customWidth="1"/>
    <col min="9486" max="9486" width="63.88671875" style="15" customWidth="1"/>
    <col min="9487" max="9487" width="16.88671875" style="15" customWidth="1"/>
    <col min="9488" max="9488" width="6.77734375" style="15" customWidth="1"/>
    <col min="9489" max="9489" width="4.21875" style="15" customWidth="1"/>
    <col min="9490" max="9490" width="10.77734375" style="15" customWidth="1"/>
    <col min="9491" max="9491" width="7.33203125" style="15" customWidth="1"/>
    <col min="9492" max="9492" width="5.33203125" style="15" customWidth="1"/>
    <col min="9493" max="9493" width="10.77734375" style="15" customWidth="1"/>
    <col min="9494" max="9494" width="7.33203125" style="15" customWidth="1"/>
    <col min="9495" max="9495" width="4.33203125" style="15" customWidth="1"/>
    <col min="9496" max="9496" width="12.44140625" style="15" customWidth="1"/>
    <col min="9497" max="9497" width="7.88671875" style="15" customWidth="1"/>
    <col min="9498" max="9498" width="4.33203125" style="15" customWidth="1"/>
    <col min="9499" max="9499" width="14.33203125" style="15" customWidth="1"/>
    <col min="9500" max="9500" width="7.44140625" style="15" customWidth="1"/>
    <col min="9501" max="9501" width="9.6640625" style="15" customWidth="1"/>
    <col min="9502" max="9502" width="8.88671875" style="15" customWidth="1"/>
    <col min="9503" max="9503" width="8" style="15" customWidth="1"/>
    <col min="9504" max="9504" width="4.21875" style="15" customWidth="1"/>
    <col min="9505" max="9505" width="14.109375" style="15" customWidth="1"/>
    <col min="9506" max="9506" width="11.44140625" style="15" customWidth="1"/>
    <col min="9507" max="9507" width="6.109375" style="15" customWidth="1"/>
    <col min="9508" max="9508" width="4.109375" style="15" customWidth="1"/>
    <col min="9509" max="9509" width="8" style="15" customWidth="1"/>
    <col min="9510" max="9510" width="4.109375" style="15" customWidth="1"/>
    <col min="9511" max="9738" width="8.88671875" style="15"/>
    <col min="9739" max="9739" width="5.77734375" style="15" customWidth="1"/>
    <col min="9740" max="9740" width="4.44140625" style="15" customWidth="1"/>
    <col min="9741" max="9741" width="4.6640625" style="15" customWidth="1"/>
    <col min="9742" max="9742" width="63.88671875" style="15" customWidth="1"/>
    <col min="9743" max="9743" width="16.88671875" style="15" customWidth="1"/>
    <col min="9744" max="9744" width="6.77734375" style="15" customWidth="1"/>
    <col min="9745" max="9745" width="4.21875" style="15" customWidth="1"/>
    <col min="9746" max="9746" width="10.77734375" style="15" customWidth="1"/>
    <col min="9747" max="9747" width="7.33203125" style="15" customWidth="1"/>
    <col min="9748" max="9748" width="5.33203125" style="15" customWidth="1"/>
    <col min="9749" max="9749" width="10.77734375" style="15" customWidth="1"/>
    <col min="9750" max="9750" width="7.33203125" style="15" customWidth="1"/>
    <col min="9751" max="9751" width="4.33203125" style="15" customWidth="1"/>
    <col min="9752" max="9752" width="12.44140625" style="15" customWidth="1"/>
    <col min="9753" max="9753" width="7.88671875" style="15" customWidth="1"/>
    <col min="9754" max="9754" width="4.33203125" style="15" customWidth="1"/>
    <col min="9755" max="9755" width="14.33203125" style="15" customWidth="1"/>
    <col min="9756" max="9756" width="7.44140625" style="15" customWidth="1"/>
    <col min="9757" max="9757" width="9.6640625" style="15" customWidth="1"/>
    <col min="9758" max="9758" width="8.88671875" style="15" customWidth="1"/>
    <col min="9759" max="9759" width="8" style="15" customWidth="1"/>
    <col min="9760" max="9760" width="4.21875" style="15" customWidth="1"/>
    <col min="9761" max="9761" width="14.109375" style="15" customWidth="1"/>
    <col min="9762" max="9762" width="11.44140625" style="15" customWidth="1"/>
    <col min="9763" max="9763" width="6.109375" style="15" customWidth="1"/>
    <col min="9764" max="9764" width="4.109375" style="15" customWidth="1"/>
    <col min="9765" max="9765" width="8" style="15" customWidth="1"/>
    <col min="9766" max="9766" width="4.109375" style="15" customWidth="1"/>
    <col min="9767" max="9994" width="8.88671875" style="15"/>
    <col min="9995" max="9995" width="5.77734375" style="15" customWidth="1"/>
    <col min="9996" max="9996" width="4.44140625" style="15" customWidth="1"/>
    <col min="9997" max="9997" width="4.6640625" style="15" customWidth="1"/>
    <col min="9998" max="9998" width="63.88671875" style="15" customWidth="1"/>
    <col min="9999" max="9999" width="16.88671875" style="15" customWidth="1"/>
    <col min="10000" max="10000" width="6.77734375" style="15" customWidth="1"/>
    <col min="10001" max="10001" width="4.21875" style="15" customWidth="1"/>
    <col min="10002" max="10002" width="10.77734375" style="15" customWidth="1"/>
    <col min="10003" max="10003" width="7.33203125" style="15" customWidth="1"/>
    <col min="10004" max="10004" width="5.33203125" style="15" customWidth="1"/>
    <col min="10005" max="10005" width="10.77734375" style="15" customWidth="1"/>
    <col min="10006" max="10006" width="7.33203125" style="15" customWidth="1"/>
    <col min="10007" max="10007" width="4.33203125" style="15" customWidth="1"/>
    <col min="10008" max="10008" width="12.44140625" style="15" customWidth="1"/>
    <col min="10009" max="10009" width="7.88671875" style="15" customWidth="1"/>
    <col min="10010" max="10010" width="4.33203125" style="15" customWidth="1"/>
    <col min="10011" max="10011" width="14.33203125" style="15" customWidth="1"/>
    <col min="10012" max="10012" width="7.44140625" style="15" customWidth="1"/>
    <col min="10013" max="10013" width="9.6640625" style="15" customWidth="1"/>
    <col min="10014" max="10014" width="8.88671875" style="15" customWidth="1"/>
    <col min="10015" max="10015" width="8" style="15" customWidth="1"/>
    <col min="10016" max="10016" width="4.21875" style="15" customWidth="1"/>
    <col min="10017" max="10017" width="14.109375" style="15" customWidth="1"/>
    <col min="10018" max="10018" width="11.44140625" style="15" customWidth="1"/>
    <col min="10019" max="10019" width="6.109375" style="15" customWidth="1"/>
    <col min="10020" max="10020" width="4.109375" style="15" customWidth="1"/>
    <col min="10021" max="10021" width="8" style="15" customWidth="1"/>
    <col min="10022" max="10022" width="4.109375" style="15" customWidth="1"/>
    <col min="10023" max="10250" width="8.88671875" style="15"/>
    <col min="10251" max="10251" width="5.77734375" style="15" customWidth="1"/>
    <col min="10252" max="10252" width="4.44140625" style="15" customWidth="1"/>
    <col min="10253" max="10253" width="4.6640625" style="15" customWidth="1"/>
    <col min="10254" max="10254" width="63.88671875" style="15" customWidth="1"/>
    <col min="10255" max="10255" width="16.88671875" style="15" customWidth="1"/>
    <col min="10256" max="10256" width="6.77734375" style="15" customWidth="1"/>
    <col min="10257" max="10257" width="4.21875" style="15" customWidth="1"/>
    <col min="10258" max="10258" width="10.77734375" style="15" customWidth="1"/>
    <col min="10259" max="10259" width="7.33203125" style="15" customWidth="1"/>
    <col min="10260" max="10260" width="5.33203125" style="15" customWidth="1"/>
    <col min="10261" max="10261" width="10.77734375" style="15" customWidth="1"/>
    <col min="10262" max="10262" width="7.33203125" style="15" customWidth="1"/>
    <col min="10263" max="10263" width="4.33203125" style="15" customWidth="1"/>
    <col min="10264" max="10264" width="12.44140625" style="15" customWidth="1"/>
    <col min="10265" max="10265" width="7.88671875" style="15" customWidth="1"/>
    <col min="10266" max="10266" width="4.33203125" style="15" customWidth="1"/>
    <col min="10267" max="10267" width="14.33203125" style="15" customWidth="1"/>
    <col min="10268" max="10268" width="7.44140625" style="15" customWidth="1"/>
    <col min="10269" max="10269" width="9.6640625" style="15" customWidth="1"/>
    <col min="10270" max="10270" width="8.88671875" style="15" customWidth="1"/>
    <col min="10271" max="10271" width="8" style="15" customWidth="1"/>
    <col min="10272" max="10272" width="4.21875" style="15" customWidth="1"/>
    <col min="10273" max="10273" width="14.109375" style="15" customWidth="1"/>
    <col min="10274" max="10274" width="11.44140625" style="15" customWidth="1"/>
    <col min="10275" max="10275" width="6.109375" style="15" customWidth="1"/>
    <col min="10276" max="10276" width="4.109375" style="15" customWidth="1"/>
    <col min="10277" max="10277" width="8" style="15" customWidth="1"/>
    <col min="10278" max="10278" width="4.109375" style="15" customWidth="1"/>
    <col min="10279" max="10506" width="8.88671875" style="15"/>
    <col min="10507" max="10507" width="5.77734375" style="15" customWidth="1"/>
    <col min="10508" max="10508" width="4.44140625" style="15" customWidth="1"/>
    <col min="10509" max="10509" width="4.6640625" style="15" customWidth="1"/>
    <col min="10510" max="10510" width="63.88671875" style="15" customWidth="1"/>
    <col min="10511" max="10511" width="16.88671875" style="15" customWidth="1"/>
    <col min="10512" max="10512" width="6.77734375" style="15" customWidth="1"/>
    <col min="10513" max="10513" width="4.21875" style="15" customWidth="1"/>
    <col min="10514" max="10514" width="10.77734375" style="15" customWidth="1"/>
    <col min="10515" max="10515" width="7.33203125" style="15" customWidth="1"/>
    <col min="10516" max="10516" width="5.33203125" style="15" customWidth="1"/>
    <col min="10517" max="10517" width="10.77734375" style="15" customWidth="1"/>
    <col min="10518" max="10518" width="7.33203125" style="15" customWidth="1"/>
    <col min="10519" max="10519" width="4.33203125" style="15" customWidth="1"/>
    <col min="10520" max="10520" width="12.44140625" style="15" customWidth="1"/>
    <col min="10521" max="10521" width="7.88671875" style="15" customWidth="1"/>
    <col min="10522" max="10522" width="4.33203125" style="15" customWidth="1"/>
    <col min="10523" max="10523" width="14.33203125" style="15" customWidth="1"/>
    <col min="10524" max="10524" width="7.44140625" style="15" customWidth="1"/>
    <col min="10525" max="10525" width="9.6640625" style="15" customWidth="1"/>
    <col min="10526" max="10526" width="8.88671875" style="15" customWidth="1"/>
    <col min="10527" max="10527" width="8" style="15" customWidth="1"/>
    <col min="10528" max="10528" width="4.21875" style="15" customWidth="1"/>
    <col min="10529" max="10529" width="14.109375" style="15" customWidth="1"/>
    <col min="10530" max="10530" width="11.44140625" style="15" customWidth="1"/>
    <col min="10531" max="10531" width="6.109375" style="15" customWidth="1"/>
    <col min="10532" max="10532" width="4.109375" style="15" customWidth="1"/>
    <col min="10533" max="10533" width="8" style="15" customWidth="1"/>
    <col min="10534" max="10534" width="4.109375" style="15" customWidth="1"/>
    <col min="10535" max="10762" width="8.88671875" style="15"/>
    <col min="10763" max="10763" width="5.77734375" style="15" customWidth="1"/>
    <col min="10764" max="10764" width="4.44140625" style="15" customWidth="1"/>
    <col min="10765" max="10765" width="4.6640625" style="15" customWidth="1"/>
    <col min="10766" max="10766" width="63.88671875" style="15" customWidth="1"/>
    <col min="10767" max="10767" width="16.88671875" style="15" customWidth="1"/>
    <col min="10768" max="10768" width="6.77734375" style="15" customWidth="1"/>
    <col min="10769" max="10769" width="4.21875" style="15" customWidth="1"/>
    <col min="10770" max="10770" width="10.77734375" style="15" customWidth="1"/>
    <col min="10771" max="10771" width="7.33203125" style="15" customWidth="1"/>
    <col min="10772" max="10772" width="5.33203125" style="15" customWidth="1"/>
    <col min="10773" max="10773" width="10.77734375" style="15" customWidth="1"/>
    <col min="10774" max="10774" width="7.33203125" style="15" customWidth="1"/>
    <col min="10775" max="10775" width="4.33203125" style="15" customWidth="1"/>
    <col min="10776" max="10776" width="12.44140625" style="15" customWidth="1"/>
    <col min="10777" max="10777" width="7.88671875" style="15" customWidth="1"/>
    <col min="10778" max="10778" width="4.33203125" style="15" customWidth="1"/>
    <col min="10779" max="10779" width="14.33203125" style="15" customWidth="1"/>
    <col min="10780" max="10780" width="7.44140625" style="15" customWidth="1"/>
    <col min="10781" max="10781" width="9.6640625" style="15" customWidth="1"/>
    <col min="10782" max="10782" width="8.88671875" style="15" customWidth="1"/>
    <col min="10783" max="10783" width="8" style="15" customWidth="1"/>
    <col min="10784" max="10784" width="4.21875" style="15" customWidth="1"/>
    <col min="10785" max="10785" width="14.109375" style="15" customWidth="1"/>
    <col min="10786" max="10786" width="11.44140625" style="15" customWidth="1"/>
    <col min="10787" max="10787" width="6.109375" style="15" customWidth="1"/>
    <col min="10788" max="10788" width="4.109375" style="15" customWidth="1"/>
    <col min="10789" max="10789" width="8" style="15" customWidth="1"/>
    <col min="10790" max="10790" width="4.109375" style="15" customWidth="1"/>
    <col min="10791" max="11018" width="8.88671875" style="15"/>
    <col min="11019" max="11019" width="5.77734375" style="15" customWidth="1"/>
    <col min="11020" max="11020" width="4.44140625" style="15" customWidth="1"/>
    <col min="11021" max="11021" width="4.6640625" style="15" customWidth="1"/>
    <col min="11022" max="11022" width="63.88671875" style="15" customWidth="1"/>
    <col min="11023" max="11023" width="16.88671875" style="15" customWidth="1"/>
    <col min="11024" max="11024" width="6.77734375" style="15" customWidth="1"/>
    <col min="11025" max="11025" width="4.21875" style="15" customWidth="1"/>
    <col min="11026" max="11026" width="10.77734375" style="15" customWidth="1"/>
    <col min="11027" max="11027" width="7.33203125" style="15" customWidth="1"/>
    <col min="11028" max="11028" width="5.33203125" style="15" customWidth="1"/>
    <col min="11029" max="11029" width="10.77734375" style="15" customWidth="1"/>
    <col min="11030" max="11030" width="7.33203125" style="15" customWidth="1"/>
    <col min="11031" max="11031" width="4.33203125" style="15" customWidth="1"/>
    <col min="11032" max="11032" width="12.44140625" style="15" customWidth="1"/>
    <col min="11033" max="11033" width="7.88671875" style="15" customWidth="1"/>
    <col min="11034" max="11034" width="4.33203125" style="15" customWidth="1"/>
    <col min="11035" max="11035" width="14.33203125" style="15" customWidth="1"/>
    <col min="11036" max="11036" width="7.44140625" style="15" customWidth="1"/>
    <col min="11037" max="11037" width="9.6640625" style="15" customWidth="1"/>
    <col min="11038" max="11038" width="8.88671875" style="15" customWidth="1"/>
    <col min="11039" max="11039" width="8" style="15" customWidth="1"/>
    <col min="11040" max="11040" width="4.21875" style="15" customWidth="1"/>
    <col min="11041" max="11041" width="14.109375" style="15" customWidth="1"/>
    <col min="11042" max="11042" width="11.44140625" style="15" customWidth="1"/>
    <col min="11043" max="11043" width="6.109375" style="15" customWidth="1"/>
    <col min="11044" max="11044" width="4.109375" style="15" customWidth="1"/>
    <col min="11045" max="11045" width="8" style="15" customWidth="1"/>
    <col min="11046" max="11046" width="4.109375" style="15" customWidth="1"/>
    <col min="11047" max="11274" width="8.88671875" style="15"/>
    <col min="11275" max="11275" width="5.77734375" style="15" customWidth="1"/>
    <col min="11276" max="11276" width="4.44140625" style="15" customWidth="1"/>
    <col min="11277" max="11277" width="4.6640625" style="15" customWidth="1"/>
    <col min="11278" max="11278" width="63.88671875" style="15" customWidth="1"/>
    <col min="11279" max="11279" width="16.88671875" style="15" customWidth="1"/>
    <col min="11280" max="11280" width="6.77734375" style="15" customWidth="1"/>
    <col min="11281" max="11281" width="4.21875" style="15" customWidth="1"/>
    <col min="11282" max="11282" width="10.77734375" style="15" customWidth="1"/>
    <col min="11283" max="11283" width="7.33203125" style="15" customWidth="1"/>
    <col min="11284" max="11284" width="5.33203125" style="15" customWidth="1"/>
    <col min="11285" max="11285" width="10.77734375" style="15" customWidth="1"/>
    <col min="11286" max="11286" width="7.33203125" style="15" customWidth="1"/>
    <col min="11287" max="11287" width="4.33203125" style="15" customWidth="1"/>
    <col min="11288" max="11288" width="12.44140625" style="15" customWidth="1"/>
    <col min="11289" max="11289" width="7.88671875" style="15" customWidth="1"/>
    <col min="11290" max="11290" width="4.33203125" style="15" customWidth="1"/>
    <col min="11291" max="11291" width="14.33203125" style="15" customWidth="1"/>
    <col min="11292" max="11292" width="7.44140625" style="15" customWidth="1"/>
    <col min="11293" max="11293" width="9.6640625" style="15" customWidth="1"/>
    <col min="11294" max="11294" width="8.88671875" style="15" customWidth="1"/>
    <col min="11295" max="11295" width="8" style="15" customWidth="1"/>
    <col min="11296" max="11296" width="4.21875" style="15" customWidth="1"/>
    <col min="11297" max="11297" width="14.109375" style="15" customWidth="1"/>
    <col min="11298" max="11298" width="11.44140625" style="15" customWidth="1"/>
    <col min="11299" max="11299" width="6.109375" style="15" customWidth="1"/>
    <col min="11300" max="11300" width="4.109375" style="15" customWidth="1"/>
    <col min="11301" max="11301" width="8" style="15" customWidth="1"/>
    <col min="11302" max="11302" width="4.109375" style="15" customWidth="1"/>
    <col min="11303" max="11530" width="8.88671875" style="15"/>
    <col min="11531" max="11531" width="5.77734375" style="15" customWidth="1"/>
    <col min="11532" max="11532" width="4.44140625" style="15" customWidth="1"/>
    <col min="11533" max="11533" width="4.6640625" style="15" customWidth="1"/>
    <col min="11534" max="11534" width="63.88671875" style="15" customWidth="1"/>
    <col min="11535" max="11535" width="16.88671875" style="15" customWidth="1"/>
    <col min="11536" max="11536" width="6.77734375" style="15" customWidth="1"/>
    <col min="11537" max="11537" width="4.21875" style="15" customWidth="1"/>
    <col min="11538" max="11538" width="10.77734375" style="15" customWidth="1"/>
    <col min="11539" max="11539" width="7.33203125" style="15" customWidth="1"/>
    <col min="11540" max="11540" width="5.33203125" style="15" customWidth="1"/>
    <col min="11541" max="11541" width="10.77734375" style="15" customWidth="1"/>
    <col min="11542" max="11542" width="7.33203125" style="15" customWidth="1"/>
    <col min="11543" max="11543" width="4.33203125" style="15" customWidth="1"/>
    <col min="11544" max="11544" width="12.44140625" style="15" customWidth="1"/>
    <col min="11545" max="11545" width="7.88671875" style="15" customWidth="1"/>
    <col min="11546" max="11546" width="4.33203125" style="15" customWidth="1"/>
    <col min="11547" max="11547" width="14.33203125" style="15" customWidth="1"/>
    <col min="11548" max="11548" width="7.44140625" style="15" customWidth="1"/>
    <col min="11549" max="11549" width="9.6640625" style="15" customWidth="1"/>
    <col min="11550" max="11550" width="8.88671875" style="15" customWidth="1"/>
    <col min="11551" max="11551" width="8" style="15" customWidth="1"/>
    <col min="11552" max="11552" width="4.21875" style="15" customWidth="1"/>
    <col min="11553" max="11553" width="14.109375" style="15" customWidth="1"/>
    <col min="11554" max="11554" width="11.44140625" style="15" customWidth="1"/>
    <col min="11555" max="11555" width="6.109375" style="15" customWidth="1"/>
    <col min="11556" max="11556" width="4.109375" style="15" customWidth="1"/>
    <col min="11557" max="11557" width="8" style="15" customWidth="1"/>
    <col min="11558" max="11558" width="4.109375" style="15" customWidth="1"/>
    <col min="11559" max="11786" width="8.88671875" style="15"/>
    <col min="11787" max="11787" width="5.77734375" style="15" customWidth="1"/>
    <col min="11788" max="11788" width="4.44140625" style="15" customWidth="1"/>
    <col min="11789" max="11789" width="4.6640625" style="15" customWidth="1"/>
    <col min="11790" max="11790" width="63.88671875" style="15" customWidth="1"/>
    <col min="11791" max="11791" width="16.88671875" style="15" customWidth="1"/>
    <col min="11792" max="11792" width="6.77734375" style="15" customWidth="1"/>
    <col min="11793" max="11793" width="4.21875" style="15" customWidth="1"/>
    <col min="11794" max="11794" width="10.77734375" style="15" customWidth="1"/>
    <col min="11795" max="11795" width="7.33203125" style="15" customWidth="1"/>
    <col min="11796" max="11796" width="5.33203125" style="15" customWidth="1"/>
    <col min="11797" max="11797" width="10.77734375" style="15" customWidth="1"/>
    <col min="11798" max="11798" width="7.33203125" style="15" customWidth="1"/>
    <col min="11799" max="11799" width="4.33203125" style="15" customWidth="1"/>
    <col min="11800" max="11800" width="12.44140625" style="15" customWidth="1"/>
    <col min="11801" max="11801" width="7.88671875" style="15" customWidth="1"/>
    <col min="11802" max="11802" width="4.33203125" style="15" customWidth="1"/>
    <col min="11803" max="11803" width="14.33203125" style="15" customWidth="1"/>
    <col min="11804" max="11804" width="7.44140625" style="15" customWidth="1"/>
    <col min="11805" max="11805" width="9.6640625" style="15" customWidth="1"/>
    <col min="11806" max="11806" width="8.88671875" style="15" customWidth="1"/>
    <col min="11807" max="11807" width="8" style="15" customWidth="1"/>
    <col min="11808" max="11808" width="4.21875" style="15" customWidth="1"/>
    <col min="11809" max="11809" width="14.109375" style="15" customWidth="1"/>
    <col min="11810" max="11810" width="11.44140625" style="15" customWidth="1"/>
    <col min="11811" max="11811" width="6.109375" style="15" customWidth="1"/>
    <col min="11812" max="11812" width="4.109375" style="15" customWidth="1"/>
    <col min="11813" max="11813" width="8" style="15" customWidth="1"/>
    <col min="11814" max="11814" width="4.109375" style="15" customWidth="1"/>
    <col min="11815" max="12042" width="8.88671875" style="15"/>
    <col min="12043" max="12043" width="5.77734375" style="15" customWidth="1"/>
    <col min="12044" max="12044" width="4.44140625" style="15" customWidth="1"/>
    <col min="12045" max="12045" width="4.6640625" style="15" customWidth="1"/>
    <col min="12046" max="12046" width="63.88671875" style="15" customWidth="1"/>
    <col min="12047" max="12047" width="16.88671875" style="15" customWidth="1"/>
    <col min="12048" max="12048" width="6.77734375" style="15" customWidth="1"/>
    <col min="12049" max="12049" width="4.21875" style="15" customWidth="1"/>
    <col min="12050" max="12050" width="10.77734375" style="15" customWidth="1"/>
    <col min="12051" max="12051" width="7.33203125" style="15" customWidth="1"/>
    <col min="12052" max="12052" width="5.33203125" style="15" customWidth="1"/>
    <col min="12053" max="12053" width="10.77734375" style="15" customWidth="1"/>
    <col min="12054" max="12054" width="7.33203125" style="15" customWidth="1"/>
    <col min="12055" max="12055" width="4.33203125" style="15" customWidth="1"/>
    <col min="12056" max="12056" width="12.44140625" style="15" customWidth="1"/>
    <col min="12057" max="12057" width="7.88671875" style="15" customWidth="1"/>
    <col min="12058" max="12058" width="4.33203125" style="15" customWidth="1"/>
    <col min="12059" max="12059" width="14.33203125" style="15" customWidth="1"/>
    <col min="12060" max="12060" width="7.44140625" style="15" customWidth="1"/>
    <col min="12061" max="12061" width="9.6640625" style="15" customWidth="1"/>
    <col min="12062" max="12062" width="8.88671875" style="15" customWidth="1"/>
    <col min="12063" max="12063" width="8" style="15" customWidth="1"/>
    <col min="12064" max="12064" width="4.21875" style="15" customWidth="1"/>
    <col min="12065" max="12065" width="14.109375" style="15" customWidth="1"/>
    <col min="12066" max="12066" width="11.44140625" style="15" customWidth="1"/>
    <col min="12067" max="12067" width="6.109375" style="15" customWidth="1"/>
    <col min="12068" max="12068" width="4.109375" style="15" customWidth="1"/>
    <col min="12069" max="12069" width="8" style="15" customWidth="1"/>
    <col min="12070" max="12070" width="4.109375" style="15" customWidth="1"/>
    <col min="12071" max="12298" width="8.88671875" style="15"/>
    <col min="12299" max="12299" width="5.77734375" style="15" customWidth="1"/>
    <col min="12300" max="12300" width="4.44140625" style="15" customWidth="1"/>
    <col min="12301" max="12301" width="4.6640625" style="15" customWidth="1"/>
    <col min="12302" max="12302" width="63.88671875" style="15" customWidth="1"/>
    <col min="12303" max="12303" width="16.88671875" style="15" customWidth="1"/>
    <col min="12304" max="12304" width="6.77734375" style="15" customWidth="1"/>
    <col min="12305" max="12305" width="4.21875" style="15" customWidth="1"/>
    <col min="12306" max="12306" width="10.77734375" style="15" customWidth="1"/>
    <col min="12307" max="12307" width="7.33203125" style="15" customWidth="1"/>
    <col min="12308" max="12308" width="5.33203125" style="15" customWidth="1"/>
    <col min="12309" max="12309" width="10.77734375" style="15" customWidth="1"/>
    <col min="12310" max="12310" width="7.33203125" style="15" customWidth="1"/>
    <col min="12311" max="12311" width="4.33203125" style="15" customWidth="1"/>
    <col min="12312" max="12312" width="12.44140625" style="15" customWidth="1"/>
    <col min="12313" max="12313" width="7.88671875" style="15" customWidth="1"/>
    <col min="12314" max="12314" width="4.33203125" style="15" customWidth="1"/>
    <col min="12315" max="12315" width="14.33203125" style="15" customWidth="1"/>
    <col min="12316" max="12316" width="7.44140625" style="15" customWidth="1"/>
    <col min="12317" max="12317" width="9.6640625" style="15" customWidth="1"/>
    <col min="12318" max="12318" width="8.88671875" style="15" customWidth="1"/>
    <col min="12319" max="12319" width="8" style="15" customWidth="1"/>
    <col min="12320" max="12320" width="4.21875" style="15" customWidth="1"/>
    <col min="12321" max="12321" width="14.109375" style="15" customWidth="1"/>
    <col min="12322" max="12322" width="11.44140625" style="15" customWidth="1"/>
    <col min="12323" max="12323" width="6.109375" style="15" customWidth="1"/>
    <col min="12324" max="12324" width="4.109375" style="15" customWidth="1"/>
    <col min="12325" max="12325" width="8" style="15" customWidth="1"/>
    <col min="12326" max="12326" width="4.109375" style="15" customWidth="1"/>
    <col min="12327" max="12554" width="8.88671875" style="15"/>
    <col min="12555" max="12555" width="5.77734375" style="15" customWidth="1"/>
    <col min="12556" max="12556" width="4.44140625" style="15" customWidth="1"/>
    <col min="12557" max="12557" width="4.6640625" style="15" customWidth="1"/>
    <col min="12558" max="12558" width="63.88671875" style="15" customWidth="1"/>
    <col min="12559" max="12559" width="16.88671875" style="15" customWidth="1"/>
    <col min="12560" max="12560" width="6.77734375" style="15" customWidth="1"/>
    <col min="12561" max="12561" width="4.21875" style="15" customWidth="1"/>
    <col min="12562" max="12562" width="10.77734375" style="15" customWidth="1"/>
    <col min="12563" max="12563" width="7.33203125" style="15" customWidth="1"/>
    <col min="12564" max="12564" width="5.33203125" style="15" customWidth="1"/>
    <col min="12565" max="12565" width="10.77734375" style="15" customWidth="1"/>
    <col min="12566" max="12566" width="7.33203125" style="15" customWidth="1"/>
    <col min="12567" max="12567" width="4.33203125" style="15" customWidth="1"/>
    <col min="12568" max="12568" width="12.44140625" style="15" customWidth="1"/>
    <col min="12569" max="12569" width="7.88671875" style="15" customWidth="1"/>
    <col min="12570" max="12570" width="4.33203125" style="15" customWidth="1"/>
    <col min="12571" max="12571" width="14.33203125" style="15" customWidth="1"/>
    <col min="12572" max="12572" width="7.44140625" style="15" customWidth="1"/>
    <col min="12573" max="12573" width="9.6640625" style="15" customWidth="1"/>
    <col min="12574" max="12574" width="8.88671875" style="15" customWidth="1"/>
    <col min="12575" max="12575" width="8" style="15" customWidth="1"/>
    <col min="12576" max="12576" width="4.21875" style="15" customWidth="1"/>
    <col min="12577" max="12577" width="14.109375" style="15" customWidth="1"/>
    <col min="12578" max="12578" width="11.44140625" style="15" customWidth="1"/>
    <col min="12579" max="12579" width="6.109375" style="15" customWidth="1"/>
    <col min="12580" max="12580" width="4.109375" style="15" customWidth="1"/>
    <col min="12581" max="12581" width="8" style="15" customWidth="1"/>
    <col min="12582" max="12582" width="4.109375" style="15" customWidth="1"/>
    <col min="12583" max="12810" width="8.88671875" style="15"/>
    <col min="12811" max="12811" width="5.77734375" style="15" customWidth="1"/>
    <col min="12812" max="12812" width="4.44140625" style="15" customWidth="1"/>
    <col min="12813" max="12813" width="4.6640625" style="15" customWidth="1"/>
    <col min="12814" max="12814" width="63.88671875" style="15" customWidth="1"/>
    <col min="12815" max="12815" width="16.88671875" style="15" customWidth="1"/>
    <col min="12816" max="12816" width="6.77734375" style="15" customWidth="1"/>
    <col min="12817" max="12817" width="4.21875" style="15" customWidth="1"/>
    <col min="12818" max="12818" width="10.77734375" style="15" customWidth="1"/>
    <col min="12819" max="12819" width="7.33203125" style="15" customWidth="1"/>
    <col min="12820" max="12820" width="5.33203125" style="15" customWidth="1"/>
    <col min="12821" max="12821" width="10.77734375" style="15" customWidth="1"/>
    <col min="12822" max="12822" width="7.33203125" style="15" customWidth="1"/>
    <col min="12823" max="12823" width="4.33203125" style="15" customWidth="1"/>
    <col min="12824" max="12824" width="12.44140625" style="15" customWidth="1"/>
    <col min="12825" max="12825" width="7.88671875" style="15" customWidth="1"/>
    <col min="12826" max="12826" width="4.33203125" style="15" customWidth="1"/>
    <col min="12827" max="12827" width="14.33203125" style="15" customWidth="1"/>
    <col min="12828" max="12828" width="7.44140625" style="15" customWidth="1"/>
    <col min="12829" max="12829" width="9.6640625" style="15" customWidth="1"/>
    <col min="12830" max="12830" width="8.88671875" style="15" customWidth="1"/>
    <col min="12831" max="12831" width="8" style="15" customWidth="1"/>
    <col min="12832" max="12832" width="4.21875" style="15" customWidth="1"/>
    <col min="12833" max="12833" width="14.109375" style="15" customWidth="1"/>
    <col min="12834" max="12834" width="11.44140625" style="15" customWidth="1"/>
    <col min="12835" max="12835" width="6.109375" style="15" customWidth="1"/>
    <col min="12836" max="12836" width="4.109375" style="15" customWidth="1"/>
    <col min="12837" max="12837" width="8" style="15" customWidth="1"/>
    <col min="12838" max="12838" width="4.109375" style="15" customWidth="1"/>
    <col min="12839" max="13066" width="8.88671875" style="15"/>
    <col min="13067" max="13067" width="5.77734375" style="15" customWidth="1"/>
    <col min="13068" max="13068" width="4.44140625" style="15" customWidth="1"/>
    <col min="13069" max="13069" width="4.6640625" style="15" customWidth="1"/>
    <col min="13070" max="13070" width="63.88671875" style="15" customWidth="1"/>
    <col min="13071" max="13071" width="16.88671875" style="15" customWidth="1"/>
    <col min="13072" max="13072" width="6.77734375" style="15" customWidth="1"/>
    <col min="13073" max="13073" width="4.21875" style="15" customWidth="1"/>
    <col min="13074" max="13074" width="10.77734375" style="15" customWidth="1"/>
    <col min="13075" max="13075" width="7.33203125" style="15" customWidth="1"/>
    <col min="13076" max="13076" width="5.33203125" style="15" customWidth="1"/>
    <col min="13077" max="13077" width="10.77734375" style="15" customWidth="1"/>
    <col min="13078" max="13078" width="7.33203125" style="15" customWidth="1"/>
    <col min="13079" max="13079" width="4.33203125" style="15" customWidth="1"/>
    <col min="13080" max="13080" width="12.44140625" style="15" customWidth="1"/>
    <col min="13081" max="13081" width="7.88671875" style="15" customWidth="1"/>
    <col min="13082" max="13082" width="4.33203125" style="15" customWidth="1"/>
    <col min="13083" max="13083" width="14.33203125" style="15" customWidth="1"/>
    <col min="13084" max="13084" width="7.44140625" style="15" customWidth="1"/>
    <col min="13085" max="13085" width="9.6640625" style="15" customWidth="1"/>
    <col min="13086" max="13086" width="8.88671875" style="15" customWidth="1"/>
    <col min="13087" max="13087" width="8" style="15" customWidth="1"/>
    <col min="13088" max="13088" width="4.21875" style="15" customWidth="1"/>
    <col min="13089" max="13089" width="14.109375" style="15" customWidth="1"/>
    <col min="13090" max="13090" width="11.44140625" style="15" customWidth="1"/>
    <col min="13091" max="13091" width="6.109375" style="15" customWidth="1"/>
    <col min="13092" max="13092" width="4.109375" style="15" customWidth="1"/>
    <col min="13093" max="13093" width="8" style="15" customWidth="1"/>
    <col min="13094" max="13094" width="4.109375" style="15" customWidth="1"/>
    <col min="13095" max="13322" width="8.88671875" style="15"/>
    <col min="13323" max="13323" width="5.77734375" style="15" customWidth="1"/>
    <col min="13324" max="13324" width="4.44140625" style="15" customWidth="1"/>
    <col min="13325" max="13325" width="4.6640625" style="15" customWidth="1"/>
    <col min="13326" max="13326" width="63.88671875" style="15" customWidth="1"/>
    <col min="13327" max="13327" width="16.88671875" style="15" customWidth="1"/>
    <col min="13328" max="13328" width="6.77734375" style="15" customWidth="1"/>
    <col min="13329" max="13329" width="4.21875" style="15" customWidth="1"/>
    <col min="13330" max="13330" width="10.77734375" style="15" customWidth="1"/>
    <col min="13331" max="13331" width="7.33203125" style="15" customWidth="1"/>
    <col min="13332" max="13332" width="5.33203125" style="15" customWidth="1"/>
    <col min="13333" max="13333" width="10.77734375" style="15" customWidth="1"/>
    <col min="13334" max="13334" width="7.33203125" style="15" customWidth="1"/>
    <col min="13335" max="13335" width="4.33203125" style="15" customWidth="1"/>
    <col min="13336" max="13336" width="12.44140625" style="15" customWidth="1"/>
    <col min="13337" max="13337" width="7.88671875" style="15" customWidth="1"/>
    <col min="13338" max="13338" width="4.33203125" style="15" customWidth="1"/>
    <col min="13339" max="13339" width="14.33203125" style="15" customWidth="1"/>
    <col min="13340" max="13340" width="7.44140625" style="15" customWidth="1"/>
    <col min="13341" max="13341" width="9.6640625" style="15" customWidth="1"/>
    <col min="13342" max="13342" width="8.88671875" style="15" customWidth="1"/>
    <col min="13343" max="13343" width="8" style="15" customWidth="1"/>
    <col min="13344" max="13344" width="4.21875" style="15" customWidth="1"/>
    <col min="13345" max="13345" width="14.109375" style="15" customWidth="1"/>
    <col min="13346" max="13346" width="11.44140625" style="15" customWidth="1"/>
    <col min="13347" max="13347" width="6.109375" style="15" customWidth="1"/>
    <col min="13348" max="13348" width="4.109375" style="15" customWidth="1"/>
    <col min="13349" max="13349" width="8" style="15" customWidth="1"/>
    <col min="13350" max="13350" width="4.109375" style="15" customWidth="1"/>
    <col min="13351" max="13578" width="8.88671875" style="15"/>
    <col min="13579" max="13579" width="5.77734375" style="15" customWidth="1"/>
    <col min="13580" max="13580" width="4.44140625" style="15" customWidth="1"/>
    <col min="13581" max="13581" width="4.6640625" style="15" customWidth="1"/>
    <col min="13582" max="13582" width="63.88671875" style="15" customWidth="1"/>
    <col min="13583" max="13583" width="16.88671875" style="15" customWidth="1"/>
    <col min="13584" max="13584" width="6.77734375" style="15" customWidth="1"/>
    <col min="13585" max="13585" width="4.21875" style="15" customWidth="1"/>
    <col min="13586" max="13586" width="10.77734375" style="15" customWidth="1"/>
    <col min="13587" max="13587" width="7.33203125" style="15" customWidth="1"/>
    <col min="13588" max="13588" width="5.33203125" style="15" customWidth="1"/>
    <col min="13589" max="13589" width="10.77734375" style="15" customWidth="1"/>
    <col min="13590" max="13590" width="7.33203125" style="15" customWidth="1"/>
    <col min="13591" max="13591" width="4.33203125" style="15" customWidth="1"/>
    <col min="13592" max="13592" width="12.44140625" style="15" customWidth="1"/>
    <col min="13593" max="13593" width="7.88671875" style="15" customWidth="1"/>
    <col min="13594" max="13594" width="4.33203125" style="15" customWidth="1"/>
    <col min="13595" max="13595" width="14.33203125" style="15" customWidth="1"/>
    <col min="13596" max="13596" width="7.44140625" style="15" customWidth="1"/>
    <col min="13597" max="13597" width="9.6640625" style="15" customWidth="1"/>
    <col min="13598" max="13598" width="8.88671875" style="15" customWidth="1"/>
    <col min="13599" max="13599" width="8" style="15" customWidth="1"/>
    <col min="13600" max="13600" width="4.21875" style="15" customWidth="1"/>
    <col min="13601" max="13601" width="14.109375" style="15" customWidth="1"/>
    <col min="13602" max="13602" width="11.44140625" style="15" customWidth="1"/>
    <col min="13603" max="13603" width="6.109375" style="15" customWidth="1"/>
    <col min="13604" max="13604" width="4.109375" style="15" customWidth="1"/>
    <col min="13605" max="13605" width="8" style="15" customWidth="1"/>
    <col min="13606" max="13606" width="4.109375" style="15" customWidth="1"/>
    <col min="13607" max="13834" width="8.88671875" style="15"/>
    <col min="13835" max="13835" width="5.77734375" style="15" customWidth="1"/>
    <col min="13836" max="13836" width="4.44140625" style="15" customWidth="1"/>
    <col min="13837" max="13837" width="4.6640625" style="15" customWidth="1"/>
    <col min="13838" max="13838" width="63.88671875" style="15" customWidth="1"/>
    <col min="13839" max="13839" width="16.88671875" style="15" customWidth="1"/>
    <col min="13840" max="13840" width="6.77734375" style="15" customWidth="1"/>
    <col min="13841" max="13841" width="4.21875" style="15" customWidth="1"/>
    <col min="13842" max="13842" width="10.77734375" style="15" customWidth="1"/>
    <col min="13843" max="13843" width="7.33203125" style="15" customWidth="1"/>
    <col min="13844" max="13844" width="5.33203125" style="15" customWidth="1"/>
    <col min="13845" max="13845" width="10.77734375" style="15" customWidth="1"/>
    <col min="13846" max="13846" width="7.33203125" style="15" customWidth="1"/>
    <col min="13847" max="13847" width="4.33203125" style="15" customWidth="1"/>
    <col min="13848" max="13848" width="12.44140625" style="15" customWidth="1"/>
    <col min="13849" max="13849" width="7.88671875" style="15" customWidth="1"/>
    <col min="13850" max="13850" width="4.33203125" style="15" customWidth="1"/>
    <col min="13851" max="13851" width="14.33203125" style="15" customWidth="1"/>
    <col min="13852" max="13852" width="7.44140625" style="15" customWidth="1"/>
    <col min="13853" max="13853" width="9.6640625" style="15" customWidth="1"/>
    <col min="13854" max="13854" width="8.88671875" style="15" customWidth="1"/>
    <col min="13855" max="13855" width="8" style="15" customWidth="1"/>
    <col min="13856" max="13856" width="4.21875" style="15" customWidth="1"/>
    <col min="13857" max="13857" width="14.109375" style="15" customWidth="1"/>
    <col min="13858" max="13858" width="11.44140625" style="15" customWidth="1"/>
    <col min="13859" max="13859" width="6.109375" style="15" customWidth="1"/>
    <col min="13860" max="13860" width="4.109375" style="15" customWidth="1"/>
    <col min="13861" max="13861" width="8" style="15" customWidth="1"/>
    <col min="13862" max="13862" width="4.109375" style="15" customWidth="1"/>
    <col min="13863" max="14090" width="8.88671875" style="15"/>
    <col min="14091" max="14091" width="5.77734375" style="15" customWidth="1"/>
    <col min="14092" max="14092" width="4.44140625" style="15" customWidth="1"/>
    <col min="14093" max="14093" width="4.6640625" style="15" customWidth="1"/>
    <col min="14094" max="14094" width="63.88671875" style="15" customWidth="1"/>
    <col min="14095" max="14095" width="16.88671875" style="15" customWidth="1"/>
    <col min="14096" max="14096" width="6.77734375" style="15" customWidth="1"/>
    <col min="14097" max="14097" width="4.21875" style="15" customWidth="1"/>
    <col min="14098" max="14098" width="10.77734375" style="15" customWidth="1"/>
    <col min="14099" max="14099" width="7.33203125" style="15" customWidth="1"/>
    <col min="14100" max="14100" width="5.33203125" style="15" customWidth="1"/>
    <col min="14101" max="14101" width="10.77734375" style="15" customWidth="1"/>
    <col min="14102" max="14102" width="7.33203125" style="15" customWidth="1"/>
    <col min="14103" max="14103" width="4.33203125" style="15" customWidth="1"/>
    <col min="14104" max="14104" width="12.44140625" style="15" customWidth="1"/>
    <col min="14105" max="14105" width="7.88671875" style="15" customWidth="1"/>
    <col min="14106" max="14106" width="4.33203125" style="15" customWidth="1"/>
    <col min="14107" max="14107" width="14.33203125" style="15" customWidth="1"/>
    <col min="14108" max="14108" width="7.44140625" style="15" customWidth="1"/>
    <col min="14109" max="14109" width="9.6640625" style="15" customWidth="1"/>
    <col min="14110" max="14110" width="8.88671875" style="15" customWidth="1"/>
    <col min="14111" max="14111" width="8" style="15" customWidth="1"/>
    <col min="14112" max="14112" width="4.21875" style="15" customWidth="1"/>
    <col min="14113" max="14113" width="14.109375" style="15" customWidth="1"/>
    <col min="14114" max="14114" width="11.44140625" style="15" customWidth="1"/>
    <col min="14115" max="14115" width="6.109375" style="15" customWidth="1"/>
    <col min="14116" max="14116" width="4.109375" style="15" customWidth="1"/>
    <col min="14117" max="14117" width="8" style="15" customWidth="1"/>
    <col min="14118" max="14118" width="4.109375" style="15" customWidth="1"/>
    <col min="14119" max="14346" width="8.88671875" style="15"/>
    <col min="14347" max="14347" width="5.77734375" style="15" customWidth="1"/>
    <col min="14348" max="14348" width="4.44140625" style="15" customWidth="1"/>
    <col min="14349" max="14349" width="4.6640625" style="15" customWidth="1"/>
    <col min="14350" max="14350" width="63.88671875" style="15" customWidth="1"/>
    <col min="14351" max="14351" width="16.88671875" style="15" customWidth="1"/>
    <col min="14352" max="14352" width="6.77734375" style="15" customWidth="1"/>
    <col min="14353" max="14353" width="4.21875" style="15" customWidth="1"/>
    <col min="14354" max="14354" width="10.77734375" style="15" customWidth="1"/>
    <col min="14355" max="14355" width="7.33203125" style="15" customWidth="1"/>
    <col min="14356" max="14356" width="5.33203125" style="15" customWidth="1"/>
    <col min="14357" max="14357" width="10.77734375" style="15" customWidth="1"/>
    <col min="14358" max="14358" width="7.33203125" style="15" customWidth="1"/>
    <col min="14359" max="14359" width="4.33203125" style="15" customWidth="1"/>
    <col min="14360" max="14360" width="12.44140625" style="15" customWidth="1"/>
    <col min="14361" max="14361" width="7.88671875" style="15" customWidth="1"/>
    <col min="14362" max="14362" width="4.33203125" style="15" customWidth="1"/>
    <col min="14363" max="14363" width="14.33203125" style="15" customWidth="1"/>
    <col min="14364" max="14364" width="7.44140625" style="15" customWidth="1"/>
    <col min="14365" max="14365" width="9.6640625" style="15" customWidth="1"/>
    <col min="14366" max="14366" width="8.88671875" style="15" customWidth="1"/>
    <col min="14367" max="14367" width="8" style="15" customWidth="1"/>
    <col min="14368" max="14368" width="4.21875" style="15" customWidth="1"/>
    <col min="14369" max="14369" width="14.109375" style="15" customWidth="1"/>
    <col min="14370" max="14370" width="11.44140625" style="15" customWidth="1"/>
    <col min="14371" max="14371" width="6.109375" style="15" customWidth="1"/>
    <col min="14372" max="14372" width="4.109375" style="15" customWidth="1"/>
    <col min="14373" max="14373" width="8" style="15" customWidth="1"/>
    <col min="14374" max="14374" width="4.109375" style="15" customWidth="1"/>
    <col min="14375" max="14602" width="8.88671875" style="15"/>
    <col min="14603" max="14603" width="5.77734375" style="15" customWidth="1"/>
    <col min="14604" max="14604" width="4.44140625" style="15" customWidth="1"/>
    <col min="14605" max="14605" width="4.6640625" style="15" customWidth="1"/>
    <col min="14606" max="14606" width="63.88671875" style="15" customWidth="1"/>
    <col min="14607" max="14607" width="16.88671875" style="15" customWidth="1"/>
    <col min="14608" max="14608" width="6.77734375" style="15" customWidth="1"/>
    <col min="14609" max="14609" width="4.21875" style="15" customWidth="1"/>
    <col min="14610" max="14610" width="10.77734375" style="15" customWidth="1"/>
    <col min="14611" max="14611" width="7.33203125" style="15" customWidth="1"/>
    <col min="14612" max="14612" width="5.33203125" style="15" customWidth="1"/>
    <col min="14613" max="14613" width="10.77734375" style="15" customWidth="1"/>
    <col min="14614" max="14614" width="7.33203125" style="15" customWidth="1"/>
    <col min="14615" max="14615" width="4.33203125" style="15" customWidth="1"/>
    <col min="14616" max="14616" width="12.44140625" style="15" customWidth="1"/>
    <col min="14617" max="14617" width="7.88671875" style="15" customWidth="1"/>
    <col min="14618" max="14618" width="4.33203125" style="15" customWidth="1"/>
    <col min="14619" max="14619" width="14.33203125" style="15" customWidth="1"/>
    <col min="14620" max="14620" width="7.44140625" style="15" customWidth="1"/>
    <col min="14621" max="14621" width="9.6640625" style="15" customWidth="1"/>
    <col min="14622" max="14622" width="8.88671875" style="15" customWidth="1"/>
    <col min="14623" max="14623" width="8" style="15" customWidth="1"/>
    <col min="14624" max="14624" width="4.21875" style="15" customWidth="1"/>
    <col min="14625" max="14625" width="14.109375" style="15" customWidth="1"/>
    <col min="14626" max="14626" width="11.44140625" style="15" customWidth="1"/>
    <col min="14627" max="14627" width="6.109375" style="15" customWidth="1"/>
    <col min="14628" max="14628" width="4.109375" style="15" customWidth="1"/>
    <col min="14629" max="14629" width="8" style="15" customWidth="1"/>
    <col min="14630" max="14630" width="4.109375" style="15" customWidth="1"/>
    <col min="14631" max="14858" width="8.88671875" style="15"/>
    <col min="14859" max="14859" width="5.77734375" style="15" customWidth="1"/>
    <col min="14860" max="14860" width="4.44140625" style="15" customWidth="1"/>
    <col min="14861" max="14861" width="4.6640625" style="15" customWidth="1"/>
    <col min="14862" max="14862" width="63.88671875" style="15" customWidth="1"/>
    <col min="14863" max="14863" width="16.88671875" style="15" customWidth="1"/>
    <col min="14864" max="14864" width="6.77734375" style="15" customWidth="1"/>
    <col min="14865" max="14865" width="4.21875" style="15" customWidth="1"/>
    <col min="14866" max="14866" width="10.77734375" style="15" customWidth="1"/>
    <col min="14867" max="14867" width="7.33203125" style="15" customWidth="1"/>
    <col min="14868" max="14868" width="5.33203125" style="15" customWidth="1"/>
    <col min="14869" max="14869" width="10.77734375" style="15" customWidth="1"/>
    <col min="14870" max="14870" width="7.33203125" style="15" customWidth="1"/>
    <col min="14871" max="14871" width="4.33203125" style="15" customWidth="1"/>
    <col min="14872" max="14872" width="12.44140625" style="15" customWidth="1"/>
    <col min="14873" max="14873" width="7.88671875" style="15" customWidth="1"/>
    <col min="14874" max="14874" width="4.33203125" style="15" customWidth="1"/>
    <col min="14875" max="14875" width="14.33203125" style="15" customWidth="1"/>
    <col min="14876" max="14876" width="7.44140625" style="15" customWidth="1"/>
    <col min="14877" max="14877" width="9.6640625" style="15" customWidth="1"/>
    <col min="14878" max="14878" width="8.88671875" style="15" customWidth="1"/>
    <col min="14879" max="14879" width="8" style="15" customWidth="1"/>
    <col min="14880" max="14880" width="4.21875" style="15" customWidth="1"/>
    <col min="14881" max="14881" width="14.109375" style="15" customWidth="1"/>
    <col min="14882" max="14882" width="11.44140625" style="15" customWidth="1"/>
    <col min="14883" max="14883" width="6.109375" style="15" customWidth="1"/>
    <col min="14884" max="14884" width="4.109375" style="15" customWidth="1"/>
    <col min="14885" max="14885" width="8" style="15" customWidth="1"/>
    <col min="14886" max="14886" width="4.109375" style="15" customWidth="1"/>
    <col min="14887" max="15114" width="8.88671875" style="15"/>
    <col min="15115" max="15115" width="5.77734375" style="15" customWidth="1"/>
    <col min="15116" max="15116" width="4.44140625" style="15" customWidth="1"/>
    <col min="15117" max="15117" width="4.6640625" style="15" customWidth="1"/>
    <col min="15118" max="15118" width="63.88671875" style="15" customWidth="1"/>
    <col min="15119" max="15119" width="16.88671875" style="15" customWidth="1"/>
    <col min="15120" max="15120" width="6.77734375" style="15" customWidth="1"/>
    <col min="15121" max="15121" width="4.21875" style="15" customWidth="1"/>
    <col min="15122" max="15122" width="10.77734375" style="15" customWidth="1"/>
    <col min="15123" max="15123" width="7.33203125" style="15" customWidth="1"/>
    <col min="15124" max="15124" width="5.33203125" style="15" customWidth="1"/>
    <col min="15125" max="15125" width="10.77734375" style="15" customWidth="1"/>
    <col min="15126" max="15126" width="7.33203125" style="15" customWidth="1"/>
    <col min="15127" max="15127" width="4.33203125" style="15" customWidth="1"/>
    <col min="15128" max="15128" width="12.44140625" style="15" customWidth="1"/>
    <col min="15129" max="15129" width="7.88671875" style="15" customWidth="1"/>
    <col min="15130" max="15130" width="4.33203125" style="15" customWidth="1"/>
    <col min="15131" max="15131" width="14.33203125" style="15" customWidth="1"/>
    <col min="15132" max="15132" width="7.44140625" style="15" customWidth="1"/>
    <col min="15133" max="15133" width="9.6640625" style="15" customWidth="1"/>
    <col min="15134" max="15134" width="8.88671875" style="15" customWidth="1"/>
    <col min="15135" max="15135" width="8" style="15" customWidth="1"/>
    <col min="15136" max="15136" width="4.21875" style="15" customWidth="1"/>
    <col min="15137" max="15137" width="14.109375" style="15" customWidth="1"/>
    <col min="15138" max="15138" width="11.44140625" style="15" customWidth="1"/>
    <col min="15139" max="15139" width="6.109375" style="15" customWidth="1"/>
    <col min="15140" max="15140" width="4.109375" style="15" customWidth="1"/>
    <col min="15141" max="15141" width="8" style="15" customWidth="1"/>
    <col min="15142" max="15142" width="4.109375" style="15" customWidth="1"/>
    <col min="15143" max="15370" width="8.88671875" style="15"/>
    <col min="15371" max="15371" width="5.77734375" style="15" customWidth="1"/>
    <col min="15372" max="15372" width="4.44140625" style="15" customWidth="1"/>
    <col min="15373" max="15373" width="4.6640625" style="15" customWidth="1"/>
    <col min="15374" max="15374" width="63.88671875" style="15" customWidth="1"/>
    <col min="15375" max="15375" width="16.88671875" style="15" customWidth="1"/>
    <col min="15376" max="15376" width="6.77734375" style="15" customWidth="1"/>
    <col min="15377" max="15377" width="4.21875" style="15" customWidth="1"/>
    <col min="15378" max="15378" width="10.77734375" style="15" customWidth="1"/>
    <col min="15379" max="15379" width="7.33203125" style="15" customWidth="1"/>
    <col min="15380" max="15380" width="5.33203125" style="15" customWidth="1"/>
    <col min="15381" max="15381" width="10.77734375" style="15" customWidth="1"/>
    <col min="15382" max="15382" width="7.33203125" style="15" customWidth="1"/>
    <col min="15383" max="15383" width="4.33203125" style="15" customWidth="1"/>
    <col min="15384" max="15384" width="12.44140625" style="15" customWidth="1"/>
    <col min="15385" max="15385" width="7.88671875" style="15" customWidth="1"/>
    <col min="15386" max="15386" width="4.33203125" style="15" customWidth="1"/>
    <col min="15387" max="15387" width="14.33203125" style="15" customWidth="1"/>
    <col min="15388" max="15388" width="7.44140625" style="15" customWidth="1"/>
    <col min="15389" max="15389" width="9.6640625" style="15" customWidth="1"/>
    <col min="15390" max="15390" width="8.88671875" style="15" customWidth="1"/>
    <col min="15391" max="15391" width="8" style="15" customWidth="1"/>
    <col min="15392" max="15392" width="4.21875" style="15" customWidth="1"/>
    <col min="15393" max="15393" width="14.109375" style="15" customWidth="1"/>
    <col min="15394" max="15394" width="11.44140625" style="15" customWidth="1"/>
    <col min="15395" max="15395" width="6.109375" style="15" customWidth="1"/>
    <col min="15396" max="15396" width="4.109375" style="15" customWidth="1"/>
    <col min="15397" max="15397" width="8" style="15" customWidth="1"/>
    <col min="15398" max="15398" width="4.109375" style="15" customWidth="1"/>
    <col min="15399" max="15626" width="8.88671875" style="15"/>
    <col min="15627" max="15627" width="5.77734375" style="15" customWidth="1"/>
    <col min="15628" max="15628" width="4.44140625" style="15" customWidth="1"/>
    <col min="15629" max="15629" width="4.6640625" style="15" customWidth="1"/>
    <col min="15630" max="15630" width="63.88671875" style="15" customWidth="1"/>
    <col min="15631" max="15631" width="16.88671875" style="15" customWidth="1"/>
    <col min="15632" max="15632" width="6.77734375" style="15" customWidth="1"/>
    <col min="15633" max="15633" width="4.21875" style="15" customWidth="1"/>
    <col min="15634" max="15634" width="10.77734375" style="15" customWidth="1"/>
    <col min="15635" max="15635" width="7.33203125" style="15" customWidth="1"/>
    <col min="15636" max="15636" width="5.33203125" style="15" customWidth="1"/>
    <col min="15637" max="15637" width="10.77734375" style="15" customWidth="1"/>
    <col min="15638" max="15638" width="7.33203125" style="15" customWidth="1"/>
    <col min="15639" max="15639" width="4.33203125" style="15" customWidth="1"/>
    <col min="15640" max="15640" width="12.44140625" style="15" customWidth="1"/>
    <col min="15641" max="15641" width="7.88671875" style="15" customWidth="1"/>
    <col min="15642" max="15642" width="4.33203125" style="15" customWidth="1"/>
    <col min="15643" max="15643" width="14.33203125" style="15" customWidth="1"/>
    <col min="15644" max="15644" width="7.44140625" style="15" customWidth="1"/>
    <col min="15645" max="15645" width="9.6640625" style="15" customWidth="1"/>
    <col min="15646" max="15646" width="8.88671875" style="15" customWidth="1"/>
    <col min="15647" max="15647" width="8" style="15" customWidth="1"/>
    <col min="15648" max="15648" width="4.21875" style="15" customWidth="1"/>
    <col min="15649" max="15649" width="14.109375" style="15" customWidth="1"/>
    <col min="15650" max="15650" width="11.44140625" style="15" customWidth="1"/>
    <col min="15651" max="15651" width="6.109375" style="15" customWidth="1"/>
    <col min="15652" max="15652" width="4.109375" style="15" customWidth="1"/>
    <col min="15653" max="15653" width="8" style="15" customWidth="1"/>
    <col min="15654" max="15654" width="4.109375" style="15" customWidth="1"/>
    <col min="15655" max="15882" width="8.88671875" style="15"/>
    <col min="15883" max="15883" width="5.77734375" style="15" customWidth="1"/>
    <col min="15884" max="15884" width="4.44140625" style="15" customWidth="1"/>
    <col min="15885" max="15885" width="4.6640625" style="15" customWidth="1"/>
    <col min="15886" max="15886" width="63.88671875" style="15" customWidth="1"/>
    <col min="15887" max="15887" width="16.88671875" style="15" customWidth="1"/>
    <col min="15888" max="15888" width="6.77734375" style="15" customWidth="1"/>
    <col min="15889" max="15889" width="4.21875" style="15" customWidth="1"/>
    <col min="15890" max="15890" width="10.77734375" style="15" customWidth="1"/>
    <col min="15891" max="15891" width="7.33203125" style="15" customWidth="1"/>
    <col min="15892" max="15892" width="5.33203125" style="15" customWidth="1"/>
    <col min="15893" max="15893" width="10.77734375" style="15" customWidth="1"/>
    <col min="15894" max="15894" width="7.33203125" style="15" customWidth="1"/>
    <col min="15895" max="15895" width="4.33203125" style="15" customWidth="1"/>
    <col min="15896" max="15896" width="12.44140625" style="15" customWidth="1"/>
    <col min="15897" max="15897" width="7.88671875" style="15" customWidth="1"/>
    <col min="15898" max="15898" width="4.33203125" style="15" customWidth="1"/>
    <col min="15899" max="15899" width="14.33203125" style="15" customWidth="1"/>
    <col min="15900" max="15900" width="7.44140625" style="15" customWidth="1"/>
    <col min="15901" max="15901" width="9.6640625" style="15" customWidth="1"/>
    <col min="15902" max="15902" width="8.88671875" style="15" customWidth="1"/>
    <col min="15903" max="15903" width="8" style="15" customWidth="1"/>
    <col min="15904" max="15904" width="4.21875" style="15" customWidth="1"/>
    <col min="15905" max="15905" width="14.109375" style="15" customWidth="1"/>
    <col min="15906" max="15906" width="11.44140625" style="15" customWidth="1"/>
    <col min="15907" max="15907" width="6.109375" style="15" customWidth="1"/>
    <col min="15908" max="15908" width="4.109375" style="15" customWidth="1"/>
    <col min="15909" max="15909" width="8" style="15" customWidth="1"/>
    <col min="15910" max="15910" width="4.109375" style="15" customWidth="1"/>
    <col min="15911" max="16138" width="8.88671875" style="15"/>
    <col min="16139" max="16139" width="5.77734375" style="15" customWidth="1"/>
    <col min="16140" max="16140" width="4.44140625" style="15" customWidth="1"/>
    <col min="16141" max="16141" width="4.6640625" style="15" customWidth="1"/>
    <col min="16142" max="16142" width="63.88671875" style="15" customWidth="1"/>
    <col min="16143" max="16143" width="16.88671875" style="15" customWidth="1"/>
    <col min="16144" max="16144" width="6.77734375" style="15" customWidth="1"/>
    <col min="16145" max="16145" width="4.21875" style="15" customWidth="1"/>
    <col min="16146" max="16146" width="10.77734375" style="15" customWidth="1"/>
    <col min="16147" max="16147" width="7.33203125" style="15" customWidth="1"/>
    <col min="16148" max="16148" width="5.33203125" style="15" customWidth="1"/>
    <col min="16149" max="16149" width="10.77734375" style="15" customWidth="1"/>
    <col min="16150" max="16150" width="7.33203125" style="15" customWidth="1"/>
    <col min="16151" max="16151" width="4.33203125" style="15" customWidth="1"/>
    <col min="16152" max="16152" width="12.44140625" style="15" customWidth="1"/>
    <col min="16153" max="16153" width="7.88671875" style="15" customWidth="1"/>
    <col min="16154" max="16154" width="4.33203125" style="15" customWidth="1"/>
    <col min="16155" max="16155" width="14.33203125" style="15" customWidth="1"/>
    <col min="16156" max="16156" width="7.44140625" style="15" customWidth="1"/>
    <col min="16157" max="16157" width="9.6640625" style="15" customWidth="1"/>
    <col min="16158" max="16158" width="8.88671875" style="15" customWidth="1"/>
    <col min="16159" max="16159" width="8" style="15" customWidth="1"/>
    <col min="16160" max="16160" width="4.21875" style="15" customWidth="1"/>
    <col min="16161" max="16161" width="14.109375" style="15" customWidth="1"/>
    <col min="16162" max="16162" width="11.44140625" style="15" customWidth="1"/>
    <col min="16163" max="16163" width="6.109375" style="15" customWidth="1"/>
    <col min="16164" max="16164" width="4.109375" style="15" customWidth="1"/>
    <col min="16165" max="16165" width="8" style="15" customWidth="1"/>
    <col min="16166" max="16166" width="4.109375" style="15" customWidth="1"/>
    <col min="16167" max="16384" width="8.88671875" style="15"/>
  </cols>
  <sheetData>
    <row r="1" spans="8:45" ht="37.200000000000003" customHeight="1">
      <c r="H1" s="867" t="s">
        <v>238</v>
      </c>
      <c r="I1" s="867"/>
      <c r="J1" s="867"/>
      <c r="K1" s="867"/>
      <c r="L1" s="867"/>
      <c r="M1" s="867"/>
      <c r="N1" s="867"/>
      <c r="O1" s="867"/>
      <c r="P1" s="867"/>
      <c r="Q1" s="867"/>
      <c r="R1" s="867"/>
      <c r="S1" s="867"/>
      <c r="T1" s="867"/>
      <c r="U1" s="867"/>
      <c r="V1" s="867"/>
      <c r="W1" s="867"/>
      <c r="X1" s="867"/>
      <c r="Y1" s="867"/>
      <c r="Z1" s="867"/>
      <c r="AA1" s="867"/>
      <c r="AB1" s="867"/>
      <c r="AC1" s="867"/>
      <c r="AD1" s="867"/>
      <c r="AE1" s="867"/>
      <c r="AF1" s="867"/>
      <c r="AG1" s="867"/>
      <c r="AH1" s="867"/>
    </row>
    <row r="2" spans="8:45" ht="20.399999999999999" customHeight="1">
      <c r="AH2" s="16" t="s">
        <v>239</v>
      </c>
      <c r="AJ2" s="17"/>
      <c r="AK2" s="17"/>
      <c r="AL2" s="17"/>
      <c r="AM2" s="17"/>
    </row>
    <row r="3" spans="8:45" ht="20.399999999999999" customHeight="1" thickBot="1">
      <c r="H3" s="18" t="s">
        <v>17</v>
      </c>
      <c r="I3" s="19"/>
      <c r="J3" s="19"/>
      <c r="K3" s="19"/>
      <c r="L3" s="19"/>
      <c r="M3" s="1"/>
      <c r="N3" s="1"/>
      <c r="AC3" s="1"/>
      <c r="AD3" s="1"/>
      <c r="AE3" s="1"/>
      <c r="AH3" s="20" t="s">
        <v>18</v>
      </c>
    </row>
    <row r="4" spans="8:45" ht="33" customHeight="1" thickTop="1">
      <c r="H4" s="21"/>
      <c r="I4" s="392" t="s">
        <v>30</v>
      </c>
      <c r="J4" s="394" t="s">
        <v>63</v>
      </c>
      <c r="K4" s="394"/>
      <c r="L4" s="874"/>
      <c r="M4" s="875"/>
      <c r="N4" s="875"/>
      <c r="O4" s="875"/>
      <c r="P4" s="875"/>
      <c r="Q4" s="875"/>
      <c r="R4" s="875"/>
      <c r="S4" s="875"/>
      <c r="T4" s="875"/>
      <c r="U4" s="875"/>
      <c r="V4" s="875"/>
      <c r="W4" s="875"/>
      <c r="X4" s="876"/>
      <c r="Y4" s="93" t="s">
        <v>69</v>
      </c>
      <c r="Z4" s="94"/>
      <c r="AA4" s="94"/>
      <c r="AB4" s="180"/>
      <c r="AC4" s="880"/>
      <c r="AD4" s="881"/>
      <c r="AE4" s="881"/>
      <c r="AF4" s="881"/>
      <c r="AG4" s="881"/>
      <c r="AH4" s="882"/>
    </row>
    <row r="5" spans="8:45" ht="33" customHeight="1" thickBot="1">
      <c r="I5" s="393"/>
      <c r="J5" s="395"/>
      <c r="K5" s="395"/>
      <c r="L5" s="877"/>
      <c r="M5" s="878"/>
      <c r="N5" s="878"/>
      <c r="O5" s="878"/>
      <c r="P5" s="878"/>
      <c r="Q5" s="878"/>
      <c r="R5" s="878"/>
      <c r="S5" s="878"/>
      <c r="T5" s="878"/>
      <c r="U5" s="878"/>
      <c r="V5" s="878"/>
      <c r="W5" s="878"/>
      <c r="X5" s="879"/>
      <c r="Y5" s="22" t="s">
        <v>20</v>
      </c>
      <c r="Z5" s="23"/>
      <c r="AA5" s="23"/>
      <c r="AB5" s="181"/>
      <c r="AC5" s="883"/>
      <c r="AD5" s="884"/>
      <c r="AE5" s="884"/>
      <c r="AF5" s="884"/>
      <c r="AG5" s="884"/>
      <c r="AH5" s="885"/>
    </row>
    <row r="6" spans="8:45" ht="22.95" customHeight="1" thickTop="1" thickBot="1">
      <c r="I6" s="24" t="s">
        <v>33</v>
      </c>
      <c r="J6" s="100" t="s">
        <v>87</v>
      </c>
      <c r="K6" s="100"/>
      <c r="L6" s="25"/>
      <c r="M6" s="25"/>
      <c r="N6" s="26"/>
      <c r="O6" s="26"/>
      <c r="P6" s="27"/>
      <c r="Q6" s="27"/>
      <c r="R6" s="886" t="s">
        <v>236</v>
      </c>
      <c r="S6" s="887"/>
      <c r="T6" s="887"/>
      <c r="U6" s="887"/>
      <c r="V6" s="887"/>
      <c r="W6" s="887"/>
      <c r="X6" s="887"/>
      <c r="Y6" s="887"/>
      <c r="Z6" s="887"/>
      <c r="AA6" s="887"/>
      <c r="AB6" s="887"/>
      <c r="AC6" s="887"/>
      <c r="AD6" s="887"/>
      <c r="AE6" s="887"/>
      <c r="AF6" s="887"/>
      <c r="AG6" s="887"/>
      <c r="AH6" s="319"/>
      <c r="AI6" s="15">
        <v>1</v>
      </c>
      <c r="AJ6" s="15">
        <v>2</v>
      </c>
      <c r="AK6" s="15">
        <v>3</v>
      </c>
      <c r="AL6" s="15">
        <v>4</v>
      </c>
    </row>
    <row r="7" spans="8:45" ht="34.200000000000003" customHeight="1" thickTop="1" thickBot="1">
      <c r="I7" s="408" t="s">
        <v>35</v>
      </c>
      <c r="J7" s="410" t="s">
        <v>80</v>
      </c>
      <c r="K7" s="410"/>
      <c r="L7" s="410"/>
      <c r="M7" s="411"/>
      <c r="N7" s="414" t="s">
        <v>21</v>
      </c>
      <c r="O7" s="415"/>
      <c r="P7" s="415"/>
      <c r="Q7" s="416"/>
      <c r="R7" s="414" t="s">
        <v>77</v>
      </c>
      <c r="S7" s="415"/>
      <c r="T7" s="415"/>
      <c r="U7" s="415"/>
      <c r="V7" s="415"/>
      <c r="W7" s="415"/>
      <c r="X7" s="415"/>
      <c r="Y7" s="417" t="s">
        <v>22</v>
      </c>
      <c r="Z7" s="418"/>
      <c r="AA7" s="418"/>
      <c r="AB7" s="418"/>
      <c r="AC7" s="419"/>
      <c r="AD7" s="415" t="s">
        <v>23</v>
      </c>
      <c r="AE7" s="415"/>
      <c r="AF7" s="415"/>
      <c r="AG7" s="415"/>
      <c r="AH7" s="420"/>
    </row>
    <row r="8" spans="8:45" ht="38.4" customHeight="1" thickBot="1">
      <c r="I8" s="409"/>
      <c r="J8" s="412"/>
      <c r="K8" s="412"/>
      <c r="L8" s="412"/>
      <c r="M8" s="413"/>
      <c r="N8" s="868"/>
      <c r="O8" s="869"/>
      <c r="P8" s="869"/>
      <c r="Q8" s="28" t="s">
        <v>24</v>
      </c>
      <c r="R8" s="870"/>
      <c r="S8" s="871"/>
      <c r="T8" s="871"/>
      <c r="U8" s="871"/>
      <c r="V8" s="871"/>
      <c r="W8" s="871"/>
      <c r="X8" s="28" t="s">
        <v>24</v>
      </c>
      <c r="Y8" s="868"/>
      <c r="Z8" s="869"/>
      <c r="AA8" s="869"/>
      <c r="AB8" s="869"/>
      <c r="AC8" s="29" t="s">
        <v>24</v>
      </c>
      <c r="AD8" s="872">
        <f>N8+R8+Y8</f>
        <v>0</v>
      </c>
      <c r="AE8" s="873"/>
      <c r="AF8" s="873"/>
      <c r="AG8" s="873"/>
      <c r="AH8" s="30" t="s">
        <v>24</v>
      </c>
      <c r="AS8" s="380" t="e">
        <f>'4P 調査票(保安)'!P31:Q31</f>
        <v>#VALUE!</v>
      </c>
    </row>
    <row r="9" spans="8:45" s="31" customFormat="1" ht="18.600000000000001" customHeight="1" thickTop="1">
      <c r="I9" s="171" t="s">
        <v>95</v>
      </c>
      <c r="J9" s="111"/>
      <c r="K9" s="111"/>
      <c r="L9" s="111"/>
      <c r="M9" s="110"/>
      <c r="N9" s="110"/>
      <c r="O9" s="32"/>
      <c r="P9" s="32"/>
      <c r="Q9" s="32"/>
      <c r="R9" s="32"/>
      <c r="S9" s="32" t="s">
        <v>25</v>
      </c>
      <c r="T9" s="85"/>
    </row>
    <row r="10" spans="8:45" s="19" customFormat="1" ht="25.05" customHeight="1" thickBot="1">
      <c r="H10" s="33" t="s">
        <v>26</v>
      </c>
      <c r="S10" s="83" t="s">
        <v>27</v>
      </c>
      <c r="T10" s="83"/>
      <c r="V10" s="34"/>
      <c r="W10" s="34"/>
      <c r="X10" s="34"/>
      <c r="AE10" s="35"/>
      <c r="AF10" s="35"/>
      <c r="AG10" s="35"/>
    </row>
    <row r="11" spans="8:45" s="34" customFormat="1" ht="30" customHeight="1" thickTop="1">
      <c r="H11" s="36"/>
      <c r="I11" s="426" t="s">
        <v>30</v>
      </c>
      <c r="J11" s="457" t="s">
        <v>240</v>
      </c>
      <c r="K11" s="457"/>
      <c r="L11" s="457"/>
      <c r="M11" s="458"/>
      <c r="N11" s="77" t="s">
        <v>28</v>
      </c>
      <c r="O11" s="830"/>
      <c r="P11" s="830"/>
      <c r="Q11" s="830"/>
      <c r="R11" s="185" t="s">
        <v>29</v>
      </c>
      <c r="U11" s="96" t="s">
        <v>30</v>
      </c>
      <c r="V11" s="464" t="s">
        <v>100</v>
      </c>
      <c r="W11" s="464"/>
      <c r="X11" s="464"/>
      <c r="Y11" s="464"/>
      <c r="Z11" s="464"/>
      <c r="AA11" s="464"/>
      <c r="AB11" s="464"/>
      <c r="AC11" s="464"/>
      <c r="AD11" s="464"/>
      <c r="AE11" s="464"/>
      <c r="AF11" s="465"/>
      <c r="AG11" s="182"/>
      <c r="AH11" s="97" t="s">
        <v>31</v>
      </c>
    </row>
    <row r="12" spans="8:45" s="34" customFormat="1" ht="30" customHeight="1">
      <c r="H12" s="36"/>
      <c r="I12" s="449"/>
      <c r="J12" s="459"/>
      <c r="K12" s="459"/>
      <c r="L12" s="459"/>
      <c r="M12" s="460"/>
      <c r="N12" s="78" t="s">
        <v>32</v>
      </c>
      <c r="O12" s="866"/>
      <c r="P12" s="866"/>
      <c r="Q12" s="866"/>
      <c r="R12" s="186" t="s">
        <v>29</v>
      </c>
      <c r="U12" s="467" t="s">
        <v>33</v>
      </c>
      <c r="V12" s="469" t="s">
        <v>70</v>
      </c>
      <c r="W12" s="469"/>
      <c r="X12" s="469"/>
      <c r="Y12" s="469"/>
      <c r="Z12" s="469"/>
      <c r="AA12" s="469"/>
      <c r="AB12" s="469"/>
      <c r="AC12" s="469"/>
      <c r="AD12" s="385"/>
      <c r="AE12" s="385"/>
      <c r="AF12" s="386"/>
      <c r="AG12" s="806"/>
      <c r="AH12" s="438" t="s">
        <v>31</v>
      </c>
    </row>
    <row r="13" spans="8:45" s="34" customFormat="1" ht="30" customHeight="1" thickBot="1">
      <c r="H13" s="36"/>
      <c r="I13" s="449"/>
      <c r="J13" s="459"/>
      <c r="K13" s="459"/>
      <c r="L13" s="459"/>
      <c r="M13" s="460"/>
      <c r="N13" s="104" t="s">
        <v>34</v>
      </c>
      <c r="O13" s="799"/>
      <c r="P13" s="799"/>
      <c r="Q13" s="799"/>
      <c r="R13" s="187" t="s">
        <v>29</v>
      </c>
      <c r="U13" s="468"/>
      <c r="V13" s="470"/>
      <c r="W13" s="470"/>
      <c r="X13" s="470"/>
      <c r="Y13" s="470"/>
      <c r="Z13" s="470"/>
      <c r="AA13" s="470"/>
      <c r="AB13" s="470"/>
      <c r="AC13" s="470"/>
      <c r="AD13" s="387"/>
      <c r="AE13" s="387"/>
      <c r="AF13" s="388"/>
      <c r="AG13" s="817"/>
      <c r="AH13" s="439"/>
    </row>
    <row r="14" spans="8:45" s="34" customFormat="1" ht="30" customHeight="1" thickTop="1" thickBot="1">
      <c r="H14" s="36"/>
      <c r="I14" s="456"/>
      <c r="J14" s="461"/>
      <c r="K14" s="461"/>
      <c r="L14" s="461"/>
      <c r="M14" s="462"/>
      <c r="N14" s="79" t="s">
        <v>37</v>
      </c>
      <c r="O14" s="864">
        <f>O11+O12+O13</f>
        <v>0</v>
      </c>
      <c r="P14" s="864"/>
      <c r="Q14" s="864"/>
      <c r="R14" s="188" t="s">
        <v>29</v>
      </c>
      <c r="U14" s="442" t="s">
        <v>35</v>
      </c>
      <c r="V14" s="444" t="s">
        <v>71</v>
      </c>
      <c r="W14" s="444"/>
      <c r="X14" s="444"/>
      <c r="Y14" s="444"/>
      <c r="Z14" s="444"/>
      <c r="AA14" s="444"/>
      <c r="AB14" s="444"/>
      <c r="AC14" s="445"/>
      <c r="AD14" s="74" t="s">
        <v>36</v>
      </c>
      <c r="AE14" s="75"/>
      <c r="AF14" s="76"/>
      <c r="AG14" s="183"/>
      <c r="AH14" s="61" t="s">
        <v>31</v>
      </c>
    </row>
    <row r="15" spans="8:45" s="34" customFormat="1" ht="30" customHeight="1" thickBot="1">
      <c r="H15" s="36"/>
      <c r="I15" s="448" t="s">
        <v>33</v>
      </c>
      <c r="J15" s="450" t="s">
        <v>241</v>
      </c>
      <c r="K15" s="450"/>
      <c r="L15" s="450"/>
      <c r="M15" s="451"/>
      <c r="N15" s="80" t="s">
        <v>32</v>
      </c>
      <c r="O15" s="865"/>
      <c r="P15" s="865"/>
      <c r="Q15" s="865"/>
      <c r="R15" s="189" t="s">
        <v>29</v>
      </c>
      <c r="U15" s="443"/>
      <c r="V15" s="446"/>
      <c r="W15" s="446"/>
      <c r="X15" s="446"/>
      <c r="Y15" s="446"/>
      <c r="Z15" s="446"/>
      <c r="AA15" s="446"/>
      <c r="AB15" s="446"/>
      <c r="AC15" s="447"/>
      <c r="AD15" s="73" t="s">
        <v>59</v>
      </c>
      <c r="AE15" s="71"/>
      <c r="AF15" s="72"/>
      <c r="AG15" s="184"/>
      <c r="AH15" s="62" t="s">
        <v>31</v>
      </c>
      <c r="AJ15" s="37"/>
    </row>
    <row r="16" spans="8:45" s="34" customFormat="1" ht="30" customHeight="1" thickTop="1" thickBot="1">
      <c r="H16" s="36"/>
      <c r="I16" s="449"/>
      <c r="J16" s="444"/>
      <c r="K16" s="444"/>
      <c r="L16" s="444"/>
      <c r="M16" s="452"/>
      <c r="N16" s="104" t="s">
        <v>34</v>
      </c>
      <c r="O16" s="799"/>
      <c r="P16" s="799"/>
      <c r="Q16" s="799"/>
      <c r="R16" s="187" t="s">
        <v>29</v>
      </c>
      <c r="U16" s="454" t="s">
        <v>101</v>
      </c>
      <c r="V16" s="454"/>
      <c r="W16" s="454"/>
      <c r="X16" s="454"/>
      <c r="Y16" s="454"/>
      <c r="Z16" s="454"/>
      <c r="AA16" s="454"/>
      <c r="AB16" s="454"/>
      <c r="AC16" s="454"/>
      <c r="AD16" s="454"/>
      <c r="AE16" s="454"/>
      <c r="AF16" s="454"/>
      <c r="AG16" s="454"/>
      <c r="AH16" s="454"/>
      <c r="AJ16" s="37"/>
    </row>
    <row r="17" spans="8:58" s="34" customFormat="1" ht="30" customHeight="1" thickTop="1" thickBot="1">
      <c r="H17" s="36"/>
      <c r="I17" s="449"/>
      <c r="J17" s="444"/>
      <c r="K17" s="444"/>
      <c r="L17" s="444"/>
      <c r="M17" s="452"/>
      <c r="N17" s="79" t="s">
        <v>37</v>
      </c>
      <c r="O17" s="860">
        <f>O15+O16</f>
        <v>0</v>
      </c>
      <c r="P17" s="860"/>
      <c r="Q17" s="860"/>
      <c r="R17" s="190" t="s">
        <v>29</v>
      </c>
      <c r="U17" s="455"/>
      <c r="V17" s="455"/>
      <c r="W17" s="455"/>
      <c r="X17" s="455"/>
      <c r="Y17" s="455"/>
      <c r="Z17" s="455"/>
      <c r="AA17" s="455"/>
      <c r="AB17" s="455"/>
      <c r="AC17" s="455"/>
      <c r="AD17" s="455"/>
      <c r="AE17" s="455"/>
      <c r="AF17" s="455"/>
      <c r="AG17" s="455"/>
      <c r="AH17" s="455"/>
      <c r="AI17" s="37"/>
    </row>
    <row r="18" spans="8:58" s="34" customFormat="1" ht="19.95" customHeight="1" thickTop="1">
      <c r="H18" s="36"/>
      <c r="I18" s="426" t="s">
        <v>35</v>
      </c>
      <c r="J18" s="428" t="s">
        <v>242</v>
      </c>
      <c r="K18" s="428"/>
      <c r="L18" s="428"/>
      <c r="M18" s="429"/>
      <c r="N18" s="861"/>
      <c r="O18" s="861"/>
      <c r="P18" s="861"/>
      <c r="Q18" s="861"/>
      <c r="R18" s="530" t="s">
        <v>29</v>
      </c>
      <c r="U18" s="436" t="s">
        <v>112</v>
      </c>
      <c r="V18" s="436"/>
      <c r="W18" s="436"/>
      <c r="X18" s="436"/>
      <c r="Y18" s="436"/>
      <c r="Z18" s="436"/>
      <c r="AA18" s="436"/>
      <c r="AB18" s="436"/>
      <c r="AC18" s="436"/>
      <c r="AD18" s="436"/>
      <c r="AE18" s="436"/>
      <c r="AF18" s="436"/>
      <c r="AG18" s="436"/>
      <c r="AH18" s="436"/>
      <c r="AI18" s="37"/>
      <c r="AK18" s="92"/>
      <c r="BD18" s="101"/>
      <c r="BE18" s="101"/>
      <c r="BF18" s="101"/>
    </row>
    <row r="19" spans="8:58" s="34" customFormat="1" ht="19.95" customHeight="1" thickBot="1">
      <c r="H19" s="38"/>
      <c r="I19" s="427"/>
      <c r="J19" s="430"/>
      <c r="K19" s="430"/>
      <c r="L19" s="430"/>
      <c r="M19" s="431"/>
      <c r="N19" s="862"/>
      <c r="O19" s="862"/>
      <c r="P19" s="862"/>
      <c r="Q19" s="862"/>
      <c r="R19" s="863"/>
      <c r="S19" s="64"/>
      <c r="T19" s="64"/>
      <c r="U19" s="436"/>
      <c r="V19" s="436"/>
      <c r="W19" s="436"/>
      <c r="X19" s="436"/>
      <c r="Y19" s="436"/>
      <c r="Z19" s="436"/>
      <c r="AA19" s="436"/>
      <c r="AB19" s="436"/>
      <c r="AC19" s="436"/>
      <c r="AD19" s="436"/>
      <c r="AE19" s="436"/>
      <c r="AF19" s="436"/>
      <c r="AG19" s="436"/>
      <c r="AH19" s="436"/>
    </row>
    <row r="20" spans="8:58" s="34" customFormat="1" ht="22.8" customHeight="1" thickTop="1">
      <c r="H20" s="38"/>
      <c r="I20" s="437" t="s">
        <v>98</v>
      </c>
      <c r="J20" s="437"/>
      <c r="K20" s="437"/>
      <c r="L20" s="437"/>
      <c r="M20" s="437"/>
      <c r="N20" s="437"/>
      <c r="O20" s="437"/>
      <c r="P20" s="437"/>
      <c r="Q20" s="437"/>
      <c r="R20" s="437"/>
      <c r="S20" s="64"/>
      <c r="T20" s="64"/>
      <c r="U20" s="436"/>
      <c r="V20" s="436"/>
      <c r="W20" s="436"/>
      <c r="X20" s="436"/>
      <c r="Y20" s="436"/>
      <c r="Z20" s="436"/>
      <c r="AA20" s="436"/>
      <c r="AB20" s="436"/>
      <c r="AC20" s="436"/>
      <c r="AD20" s="436"/>
      <c r="AE20" s="436"/>
      <c r="AF20" s="436"/>
      <c r="AG20" s="436"/>
      <c r="AH20" s="436"/>
    </row>
    <row r="21" spans="8:58" s="34" customFormat="1" ht="25.05" customHeight="1" thickBot="1">
      <c r="H21" s="39" t="s">
        <v>57</v>
      </c>
      <c r="I21" s="39" t="s">
        <v>38</v>
      </c>
      <c r="J21" s="39"/>
      <c r="K21" s="39"/>
      <c r="L21" s="39"/>
      <c r="M21" s="39"/>
      <c r="N21" s="39"/>
      <c r="O21" s="39"/>
      <c r="P21" s="39"/>
      <c r="Q21" s="39"/>
      <c r="R21" s="39"/>
      <c r="S21" s="63" t="s">
        <v>102</v>
      </c>
      <c r="T21" s="63"/>
      <c r="V21" s="39"/>
      <c r="W21" s="39"/>
      <c r="X21" s="39"/>
      <c r="Y21" s="39"/>
      <c r="Z21" s="39"/>
      <c r="AA21" s="39"/>
      <c r="AB21" s="39"/>
      <c r="AC21" s="39"/>
      <c r="AD21" s="39"/>
      <c r="AE21" s="39"/>
      <c r="AF21" s="39"/>
      <c r="AG21" s="39"/>
      <c r="AH21" s="39"/>
      <c r="AI21" s="37"/>
    </row>
    <row r="22" spans="8:58" s="34" customFormat="1" ht="33.6" customHeight="1" thickTop="1">
      <c r="I22" s="40" t="s">
        <v>30</v>
      </c>
      <c r="J22" s="471" t="s">
        <v>72</v>
      </c>
      <c r="K22" s="471"/>
      <c r="L22" s="471"/>
      <c r="M22" s="472"/>
      <c r="N22" s="472"/>
      <c r="O22" s="99"/>
      <c r="P22" s="838"/>
      <c r="Q22" s="839"/>
      <c r="R22" s="89" t="s">
        <v>0</v>
      </c>
      <c r="U22" s="81"/>
      <c r="V22" s="475" t="s">
        <v>244</v>
      </c>
      <c r="W22" s="476"/>
      <c r="X22" s="476"/>
      <c r="Y22" s="476"/>
      <c r="Z22" s="476"/>
      <c r="AA22" s="476"/>
      <c r="AB22" s="476"/>
      <c r="AC22" s="477"/>
      <c r="AD22" s="475" t="s">
        <v>245</v>
      </c>
      <c r="AE22" s="476"/>
      <c r="AF22" s="476"/>
      <c r="AG22" s="476"/>
      <c r="AH22" s="478"/>
    </row>
    <row r="23" spans="8:58" s="34" customFormat="1" ht="33.6" customHeight="1">
      <c r="I23" s="467" t="s">
        <v>33</v>
      </c>
      <c r="J23" s="479" t="s">
        <v>78</v>
      </c>
      <c r="K23" s="479"/>
      <c r="L23" s="480"/>
      <c r="M23" s="483" t="s">
        <v>39</v>
      </c>
      <c r="N23" s="484"/>
      <c r="O23" s="485"/>
      <c r="P23" s="859"/>
      <c r="Q23" s="859"/>
      <c r="R23" s="90" t="s">
        <v>0</v>
      </c>
      <c r="U23" s="487" t="s">
        <v>40</v>
      </c>
      <c r="V23" s="489" t="s">
        <v>103</v>
      </c>
      <c r="W23" s="490"/>
      <c r="X23" s="491"/>
      <c r="Y23" s="499" t="s">
        <v>41</v>
      </c>
      <c r="Z23" s="500"/>
      <c r="AA23" s="500"/>
      <c r="AB23" s="500"/>
      <c r="AC23" s="501"/>
      <c r="AD23" s="502" t="s">
        <v>246</v>
      </c>
      <c r="AE23" s="503"/>
      <c r="AF23" s="504"/>
      <c r="AG23" s="508" t="s">
        <v>96</v>
      </c>
      <c r="AH23" s="509"/>
    </row>
    <row r="24" spans="8:58" s="34" customFormat="1" ht="33.6" customHeight="1" thickBot="1">
      <c r="H24" s="41"/>
      <c r="I24" s="443"/>
      <c r="J24" s="481"/>
      <c r="K24" s="481"/>
      <c r="L24" s="482"/>
      <c r="M24" s="512" t="s">
        <v>79</v>
      </c>
      <c r="N24" s="513"/>
      <c r="O24" s="514"/>
      <c r="P24" s="858"/>
      <c r="Q24" s="858"/>
      <c r="R24" s="91" t="s">
        <v>0</v>
      </c>
      <c r="U24" s="488"/>
      <c r="V24" s="492"/>
      <c r="W24" s="493"/>
      <c r="X24" s="494"/>
      <c r="Y24" s="516" t="s">
        <v>42</v>
      </c>
      <c r="Z24" s="517"/>
      <c r="AA24" s="518"/>
      <c r="AB24" s="519" t="s">
        <v>43</v>
      </c>
      <c r="AC24" s="520"/>
      <c r="AD24" s="505"/>
      <c r="AE24" s="506"/>
      <c r="AF24" s="507"/>
      <c r="AG24" s="510"/>
      <c r="AH24" s="511"/>
    </row>
    <row r="25" spans="8:58" s="34" customFormat="1" ht="33.6" customHeight="1" thickTop="1" thickBot="1">
      <c r="H25" s="41"/>
      <c r="I25" s="436" t="s">
        <v>97</v>
      </c>
      <c r="J25" s="436"/>
      <c r="K25" s="436"/>
      <c r="L25" s="436"/>
      <c r="M25" s="436"/>
      <c r="N25" s="436"/>
      <c r="O25" s="436"/>
      <c r="P25" s="436"/>
      <c r="Q25" s="436"/>
      <c r="R25" s="436"/>
      <c r="U25" s="82" t="s">
        <v>44</v>
      </c>
      <c r="V25" s="846"/>
      <c r="W25" s="847"/>
      <c r="X25" s="848"/>
      <c r="Y25" s="849"/>
      <c r="Z25" s="847"/>
      <c r="AA25" s="850"/>
      <c r="AB25" s="851"/>
      <c r="AC25" s="852"/>
      <c r="AD25" s="846"/>
      <c r="AE25" s="847"/>
      <c r="AF25" s="848"/>
      <c r="AG25" s="849"/>
      <c r="AH25" s="853"/>
    </row>
    <row r="26" spans="8:58" s="34" customFormat="1" ht="33" customHeight="1" thickTop="1">
      <c r="H26" s="41"/>
      <c r="I26" s="436"/>
      <c r="J26" s="436"/>
      <c r="K26" s="436"/>
      <c r="L26" s="436"/>
      <c r="M26" s="436"/>
      <c r="N26" s="436"/>
      <c r="O26" s="436"/>
      <c r="P26" s="436"/>
      <c r="Q26" s="436"/>
      <c r="R26" s="436"/>
      <c r="U26" s="497" t="s">
        <v>252</v>
      </c>
      <c r="V26" s="497"/>
      <c r="W26" s="497"/>
      <c r="X26" s="497"/>
      <c r="Y26" s="497"/>
      <c r="Z26" s="497"/>
      <c r="AA26" s="497"/>
      <c r="AB26" s="497"/>
      <c r="AC26" s="497"/>
      <c r="AD26" s="497"/>
      <c r="AE26" s="497"/>
      <c r="AF26" s="497"/>
      <c r="AG26" s="497"/>
      <c r="AH26" s="497"/>
    </row>
    <row r="27" spans="8:58" s="34" customFormat="1" ht="11.4" customHeight="1">
      <c r="H27" s="41"/>
      <c r="I27" s="322"/>
      <c r="J27" s="322"/>
      <c r="K27" s="322"/>
      <c r="L27" s="322"/>
      <c r="M27" s="322"/>
      <c r="N27" s="322"/>
      <c r="O27" s="322"/>
      <c r="P27" s="322"/>
      <c r="Q27" s="322"/>
      <c r="R27" s="322"/>
      <c r="U27" s="498"/>
      <c r="V27" s="498"/>
      <c r="W27" s="498"/>
      <c r="X27" s="498"/>
      <c r="Y27" s="498"/>
      <c r="Z27" s="498"/>
      <c r="AA27" s="498"/>
      <c r="AB27" s="498"/>
      <c r="AC27" s="498"/>
      <c r="AD27" s="498"/>
      <c r="AE27" s="498"/>
      <c r="AF27" s="498"/>
      <c r="AG27" s="498"/>
      <c r="AH27" s="498"/>
    </row>
    <row r="28" spans="8:58" s="34" customFormat="1" ht="30.6" customHeight="1" thickBot="1">
      <c r="H28" s="84" t="s">
        <v>58</v>
      </c>
      <c r="I28" s="112"/>
      <c r="J28" s="112"/>
      <c r="K28" s="112"/>
      <c r="L28" s="112"/>
      <c r="M28" s="112"/>
      <c r="N28" s="112"/>
      <c r="O28" s="112"/>
      <c r="S28" s="37"/>
      <c r="T28" s="165" t="s">
        <v>253</v>
      </c>
      <c r="U28" s="37"/>
      <c r="V28" s="37"/>
    </row>
    <row r="29" spans="8:58" s="34" customFormat="1" ht="25.05" customHeight="1" thickTop="1">
      <c r="H29" s="84"/>
      <c r="I29" s="854" t="s">
        <v>60</v>
      </c>
      <c r="J29" s="464" t="s">
        <v>254</v>
      </c>
      <c r="K29" s="464"/>
      <c r="L29" s="464"/>
      <c r="M29" s="464"/>
      <c r="N29" s="464"/>
      <c r="O29" s="465"/>
      <c r="P29" s="856"/>
      <c r="Q29" s="831"/>
      <c r="R29" s="530" t="s">
        <v>255</v>
      </c>
      <c r="S29" s="56"/>
      <c r="T29" s="56"/>
      <c r="U29" s="372" t="s">
        <v>60</v>
      </c>
      <c r="V29" s="836" t="s">
        <v>278</v>
      </c>
      <c r="W29" s="836"/>
      <c r="X29" s="836"/>
      <c r="Y29" s="836"/>
      <c r="Z29" s="836"/>
      <c r="AA29" s="836"/>
      <c r="AB29" s="836"/>
      <c r="AC29" s="836"/>
      <c r="AD29" s="836"/>
      <c r="AE29" s="837"/>
      <c r="AF29" s="838"/>
      <c r="AG29" s="839"/>
      <c r="AH29" s="336" t="s">
        <v>257</v>
      </c>
    </row>
    <row r="30" spans="8:58" s="34" customFormat="1" ht="25.05" customHeight="1">
      <c r="H30" s="84"/>
      <c r="I30" s="855"/>
      <c r="J30" s="470"/>
      <c r="K30" s="470"/>
      <c r="L30" s="470"/>
      <c r="M30" s="470"/>
      <c r="N30" s="470"/>
      <c r="O30" s="525"/>
      <c r="P30" s="857"/>
      <c r="Q30" s="817"/>
      <c r="R30" s="531"/>
      <c r="S30" s="56"/>
      <c r="T30" s="56"/>
      <c r="U30" s="373" t="s">
        <v>61</v>
      </c>
      <c r="V30" s="840" t="s">
        <v>280</v>
      </c>
      <c r="W30" s="840"/>
      <c r="X30" s="840"/>
      <c r="Y30" s="840"/>
      <c r="Z30" s="840"/>
      <c r="AA30" s="840"/>
      <c r="AB30" s="840"/>
      <c r="AC30" s="840"/>
      <c r="AD30" s="840"/>
      <c r="AE30" s="841"/>
      <c r="AF30" s="842"/>
      <c r="AG30" s="843"/>
      <c r="AH30" s="339" t="s">
        <v>257</v>
      </c>
    </row>
    <row r="31" spans="8:58" s="34" customFormat="1" ht="25.05" customHeight="1" thickBot="1">
      <c r="H31" s="84"/>
      <c r="I31" s="371" t="s">
        <v>61</v>
      </c>
      <c r="J31" s="832" t="s">
        <v>259</v>
      </c>
      <c r="K31" s="832"/>
      <c r="L31" s="832"/>
      <c r="M31" s="832"/>
      <c r="N31" s="832"/>
      <c r="O31" s="833"/>
      <c r="P31" s="834"/>
      <c r="Q31" s="835"/>
      <c r="R31" s="341" t="s">
        <v>255</v>
      </c>
      <c r="S31" s="342"/>
      <c r="T31" s="342"/>
      <c r="U31" s="374" t="s">
        <v>260</v>
      </c>
      <c r="V31" s="844" t="s">
        <v>261</v>
      </c>
      <c r="W31" s="844"/>
      <c r="X31" s="844"/>
      <c r="Y31" s="844"/>
      <c r="Z31" s="844"/>
      <c r="AA31" s="844"/>
      <c r="AB31" s="844"/>
      <c r="AC31" s="844"/>
      <c r="AD31" s="844"/>
      <c r="AE31" s="845"/>
      <c r="AF31" s="834"/>
      <c r="AG31" s="835"/>
      <c r="AH31" s="345" t="s">
        <v>257</v>
      </c>
    </row>
    <row r="32" spans="8:58" s="34" customFormat="1" ht="25.05" customHeight="1" thickTop="1">
      <c r="H32" s="84"/>
      <c r="I32" s="454" t="s">
        <v>262</v>
      </c>
      <c r="J32" s="454"/>
      <c r="K32" s="454"/>
      <c r="L32" s="454"/>
      <c r="M32" s="454"/>
      <c r="N32" s="454"/>
      <c r="O32" s="454"/>
      <c r="P32" s="454"/>
      <c r="Q32" s="454"/>
      <c r="R32" s="454"/>
      <c r="S32" s="342"/>
      <c r="T32" s="342"/>
      <c r="U32" s="437" t="s">
        <v>279</v>
      </c>
      <c r="V32" s="437"/>
      <c r="W32" s="437"/>
      <c r="X32" s="437"/>
      <c r="Y32" s="437"/>
      <c r="Z32" s="437"/>
      <c r="AA32" s="437"/>
      <c r="AB32" s="437"/>
      <c r="AC32" s="437"/>
      <c r="AD32" s="437"/>
      <c r="AE32" s="437"/>
      <c r="AF32" s="437"/>
      <c r="AG32" s="437"/>
      <c r="AH32" s="437"/>
    </row>
    <row r="33" spans="8:35" s="34" customFormat="1" ht="25.05" customHeight="1">
      <c r="I33" s="455"/>
      <c r="J33" s="455"/>
      <c r="K33" s="455"/>
      <c r="L33" s="455"/>
      <c r="M33" s="455"/>
      <c r="N33" s="455"/>
      <c r="O33" s="455"/>
      <c r="P33" s="455"/>
      <c r="Q33" s="455"/>
      <c r="R33" s="455"/>
      <c r="S33" s="323"/>
      <c r="T33" s="323"/>
      <c r="U33" s="436"/>
      <c r="V33" s="436"/>
      <c r="W33" s="436"/>
      <c r="X33" s="436"/>
      <c r="Y33" s="436"/>
      <c r="Z33" s="436"/>
      <c r="AA33" s="436"/>
      <c r="AB33" s="436"/>
      <c r="AC33" s="436"/>
      <c r="AD33" s="436"/>
      <c r="AE33" s="436"/>
      <c r="AF33" s="436"/>
      <c r="AG33" s="436"/>
      <c r="AH33" s="436"/>
    </row>
    <row r="34" spans="8:35" s="34" customFormat="1" ht="25.05" customHeight="1">
      <c r="I34" s="455"/>
      <c r="J34" s="455"/>
      <c r="K34" s="455"/>
      <c r="L34" s="455"/>
      <c r="M34" s="455"/>
      <c r="N34" s="455"/>
      <c r="O34" s="455"/>
      <c r="P34" s="455"/>
      <c r="Q34" s="455"/>
      <c r="R34" s="455"/>
      <c r="S34" s="323"/>
      <c r="T34" s="323"/>
      <c r="U34" s="323"/>
      <c r="V34" s="323"/>
      <c r="W34" s="323"/>
      <c r="X34" s="323"/>
      <c r="Y34" s="323"/>
      <c r="Z34" s="323"/>
      <c r="AA34" s="323"/>
      <c r="AB34" s="323"/>
      <c r="AC34" s="323"/>
      <c r="AD34" s="323"/>
      <c r="AE34" s="323"/>
      <c r="AF34" s="323"/>
      <c r="AG34" s="323"/>
      <c r="AH34" s="323"/>
    </row>
    <row r="35" spans="8:35" s="34" customFormat="1" ht="10.8" customHeight="1">
      <c r="I35" s="320"/>
      <c r="J35" s="320"/>
      <c r="K35" s="320"/>
      <c r="L35" s="320"/>
      <c r="M35" s="320"/>
      <c r="N35" s="320"/>
      <c r="O35" s="320"/>
      <c r="P35" s="320"/>
      <c r="Q35" s="320"/>
      <c r="R35" s="320"/>
      <c r="S35" s="323"/>
      <c r="T35" s="323"/>
      <c r="U35" s="323"/>
      <c r="V35" s="323"/>
      <c r="W35" s="323"/>
      <c r="X35" s="323"/>
      <c r="Y35" s="323"/>
      <c r="Z35" s="323"/>
      <c r="AA35" s="323"/>
      <c r="AB35" s="323"/>
      <c r="AC35" s="323"/>
      <c r="AD35" s="323"/>
      <c r="AE35" s="323"/>
      <c r="AF35" s="323"/>
      <c r="AG35" s="323"/>
      <c r="AH35" s="323"/>
    </row>
    <row r="36" spans="8:35" s="34" customFormat="1" ht="25.05" customHeight="1" thickBot="1">
      <c r="H36" s="18" t="s">
        <v>62</v>
      </c>
      <c r="I36" s="15"/>
      <c r="J36" s="15"/>
      <c r="K36" s="15"/>
      <c r="L36" s="15"/>
      <c r="M36" s="42"/>
      <c r="N36" s="42"/>
      <c r="O36" s="42"/>
      <c r="P36" s="42"/>
      <c r="Q36" s="42"/>
      <c r="R36" s="42"/>
      <c r="S36" s="42"/>
      <c r="T36" s="42"/>
      <c r="U36" s="109"/>
      <c r="V36" s="109"/>
      <c r="W36" s="109"/>
      <c r="X36" s="109"/>
      <c r="Y36" s="109"/>
      <c r="Z36" s="109"/>
      <c r="AA36" s="109"/>
      <c r="AB36" s="109"/>
      <c r="AC36" s="109"/>
      <c r="AD36" s="109"/>
      <c r="AE36" s="109"/>
      <c r="AF36" s="109"/>
      <c r="AG36" s="109"/>
      <c r="AH36" s="109"/>
    </row>
    <row r="37" spans="8:35" s="34" customFormat="1" ht="22.95" customHeight="1" thickTop="1">
      <c r="H37" s="15"/>
      <c r="I37" s="549"/>
      <c r="J37" s="550"/>
      <c r="K37" s="550"/>
      <c r="L37" s="550"/>
      <c r="M37" s="551"/>
      <c r="N37" s="558" t="s">
        <v>45</v>
      </c>
      <c r="O37" s="559"/>
      <c r="P37" s="559"/>
      <c r="Q37" s="559"/>
      <c r="R37" s="560"/>
      <c r="S37" s="558" t="s">
        <v>46</v>
      </c>
      <c r="T37" s="559"/>
      <c r="U37" s="559"/>
      <c r="V37" s="560"/>
      <c r="W37" s="558" t="s">
        <v>47</v>
      </c>
      <c r="X37" s="559"/>
      <c r="Y37" s="559"/>
      <c r="Z37" s="559"/>
      <c r="AA37" s="559"/>
      <c r="AB37" s="560"/>
      <c r="AC37" s="561" t="s">
        <v>48</v>
      </c>
      <c r="AD37" s="561"/>
      <c r="AE37" s="561"/>
      <c r="AF37" s="561"/>
      <c r="AG37" s="561"/>
      <c r="AH37" s="562"/>
      <c r="AI37" s="43"/>
    </row>
    <row r="38" spans="8:35" s="34" customFormat="1" ht="30.6" customHeight="1">
      <c r="H38" s="15"/>
      <c r="I38" s="552"/>
      <c r="J38" s="553"/>
      <c r="K38" s="553"/>
      <c r="L38" s="553"/>
      <c r="M38" s="554"/>
      <c r="N38" s="576" t="s">
        <v>82</v>
      </c>
      <c r="O38" s="600"/>
      <c r="P38" s="577" t="s">
        <v>73</v>
      </c>
      <c r="Q38" s="603"/>
      <c r="R38" s="604"/>
      <c r="S38" s="571" t="s">
        <v>81</v>
      </c>
      <c r="T38" s="572"/>
      <c r="U38" s="572"/>
      <c r="V38" s="607"/>
      <c r="W38" s="571" t="s">
        <v>84</v>
      </c>
      <c r="X38" s="572"/>
      <c r="Y38" s="573"/>
      <c r="Z38" s="563" t="s">
        <v>74</v>
      </c>
      <c r="AA38" s="563"/>
      <c r="AB38" s="574"/>
      <c r="AC38" s="576" t="s">
        <v>85</v>
      </c>
      <c r="AD38" s="577"/>
      <c r="AE38" s="578"/>
      <c r="AF38" s="563" t="s">
        <v>75</v>
      </c>
      <c r="AG38" s="563"/>
      <c r="AH38" s="564"/>
      <c r="AI38" s="43"/>
    </row>
    <row r="39" spans="8:35" s="34" customFormat="1" ht="34.200000000000003" customHeight="1" thickBot="1">
      <c r="H39" s="15"/>
      <c r="I39" s="555"/>
      <c r="J39" s="556"/>
      <c r="K39" s="556"/>
      <c r="L39" s="556"/>
      <c r="M39" s="557"/>
      <c r="N39" s="601"/>
      <c r="O39" s="602"/>
      <c r="P39" s="605"/>
      <c r="Q39" s="605"/>
      <c r="R39" s="606"/>
      <c r="S39" s="567" t="s">
        <v>83</v>
      </c>
      <c r="T39" s="568"/>
      <c r="U39" s="568"/>
      <c r="V39" s="569"/>
      <c r="W39" s="567" t="s">
        <v>49</v>
      </c>
      <c r="X39" s="568"/>
      <c r="Y39" s="570"/>
      <c r="Z39" s="565"/>
      <c r="AA39" s="565"/>
      <c r="AB39" s="575"/>
      <c r="AC39" s="579"/>
      <c r="AD39" s="580"/>
      <c r="AE39" s="581"/>
      <c r="AF39" s="565"/>
      <c r="AG39" s="565"/>
      <c r="AH39" s="566"/>
      <c r="AI39" s="43"/>
    </row>
    <row r="40" spans="8:35" s="34" customFormat="1" ht="30.6" customHeight="1" thickTop="1">
      <c r="H40" s="15"/>
      <c r="I40" s="582" t="s">
        <v>119</v>
      </c>
      <c r="J40" s="583"/>
      <c r="K40" s="583"/>
      <c r="L40" s="583"/>
      <c r="M40" s="584"/>
      <c r="N40" s="824"/>
      <c r="O40" s="590" t="s">
        <v>0</v>
      </c>
      <c r="P40" s="592" t="s">
        <v>50</v>
      </c>
      <c r="Q40" s="825"/>
      <c r="R40" s="596" t="s">
        <v>51</v>
      </c>
      <c r="S40" s="827"/>
      <c r="T40" s="828"/>
      <c r="U40" s="828"/>
      <c r="V40" s="44" t="s">
        <v>0</v>
      </c>
      <c r="W40" s="829"/>
      <c r="X40" s="830"/>
      <c r="Y40" s="66" t="s">
        <v>0</v>
      </c>
      <c r="Z40" s="592" t="s">
        <v>50</v>
      </c>
      <c r="AA40" s="831"/>
      <c r="AB40" s="596" t="s">
        <v>51</v>
      </c>
      <c r="AC40" s="822"/>
      <c r="AD40" s="823"/>
      <c r="AE40" s="628" t="s">
        <v>31</v>
      </c>
      <c r="AF40" s="592" t="s">
        <v>50</v>
      </c>
      <c r="AG40" s="826"/>
      <c r="AH40" s="610" t="s">
        <v>52</v>
      </c>
      <c r="AI40" s="43"/>
    </row>
    <row r="41" spans="8:35" s="34" customFormat="1" ht="30.6" customHeight="1">
      <c r="H41" s="15"/>
      <c r="I41" s="585"/>
      <c r="J41" s="586"/>
      <c r="K41" s="586"/>
      <c r="L41" s="586"/>
      <c r="M41" s="587"/>
      <c r="N41" s="820"/>
      <c r="O41" s="591"/>
      <c r="P41" s="593"/>
      <c r="Q41" s="821"/>
      <c r="R41" s="597"/>
      <c r="S41" s="813"/>
      <c r="T41" s="814"/>
      <c r="U41" s="814"/>
      <c r="V41" s="45" t="s">
        <v>0</v>
      </c>
      <c r="W41" s="815"/>
      <c r="X41" s="816"/>
      <c r="Y41" s="67" t="s">
        <v>0</v>
      </c>
      <c r="Z41" s="593"/>
      <c r="AA41" s="817"/>
      <c r="AB41" s="597"/>
      <c r="AC41" s="818"/>
      <c r="AD41" s="819"/>
      <c r="AE41" s="629"/>
      <c r="AF41" s="593"/>
      <c r="AG41" s="812"/>
      <c r="AH41" s="611"/>
      <c r="AI41" s="43"/>
    </row>
    <row r="42" spans="8:35" s="34" customFormat="1" ht="30.6" customHeight="1">
      <c r="H42" s="15"/>
      <c r="I42" s="614" t="s">
        <v>118</v>
      </c>
      <c r="J42" s="469"/>
      <c r="K42" s="469"/>
      <c r="L42" s="469"/>
      <c r="M42" s="615"/>
      <c r="N42" s="794"/>
      <c r="O42" s="619" t="s">
        <v>0</v>
      </c>
      <c r="P42" s="620" t="s">
        <v>53</v>
      </c>
      <c r="Q42" s="796"/>
      <c r="R42" s="635" t="s">
        <v>51</v>
      </c>
      <c r="S42" s="802"/>
      <c r="T42" s="803"/>
      <c r="U42" s="803"/>
      <c r="V42" s="46" t="s">
        <v>0</v>
      </c>
      <c r="W42" s="804"/>
      <c r="X42" s="805"/>
      <c r="Y42" s="68" t="s">
        <v>0</v>
      </c>
      <c r="Z42" s="620" t="s">
        <v>53</v>
      </c>
      <c r="AA42" s="806"/>
      <c r="AB42" s="635" t="s">
        <v>51</v>
      </c>
      <c r="AC42" s="808"/>
      <c r="AD42" s="809"/>
      <c r="AE42" s="632" t="s">
        <v>31</v>
      </c>
      <c r="AF42" s="620" t="s">
        <v>53</v>
      </c>
      <c r="AG42" s="792"/>
      <c r="AH42" s="634" t="s">
        <v>52</v>
      </c>
      <c r="AI42" s="43"/>
    </row>
    <row r="43" spans="8:35" ht="30.6" customHeight="1">
      <c r="I43" s="616"/>
      <c r="J43" s="470"/>
      <c r="K43" s="470"/>
      <c r="L43" s="470"/>
      <c r="M43" s="617"/>
      <c r="N43" s="820"/>
      <c r="O43" s="591"/>
      <c r="P43" s="593"/>
      <c r="Q43" s="821"/>
      <c r="R43" s="597"/>
      <c r="S43" s="813"/>
      <c r="T43" s="814"/>
      <c r="U43" s="814"/>
      <c r="V43" s="45" t="s">
        <v>0</v>
      </c>
      <c r="W43" s="815"/>
      <c r="X43" s="816"/>
      <c r="Y43" s="67" t="s">
        <v>0</v>
      </c>
      <c r="Z43" s="593"/>
      <c r="AA43" s="817"/>
      <c r="AB43" s="597"/>
      <c r="AC43" s="818"/>
      <c r="AD43" s="819"/>
      <c r="AE43" s="629"/>
      <c r="AF43" s="593"/>
      <c r="AG43" s="812"/>
      <c r="AH43" s="611"/>
      <c r="AI43" s="43"/>
    </row>
    <row r="44" spans="8:35" ht="30.6" customHeight="1">
      <c r="I44" s="663" t="s">
        <v>54</v>
      </c>
      <c r="J44" s="664"/>
      <c r="K44" s="664"/>
      <c r="L44" s="664"/>
      <c r="M44" s="665"/>
      <c r="N44" s="794"/>
      <c r="O44" s="619" t="s">
        <v>0</v>
      </c>
      <c r="P44" s="620" t="s">
        <v>53</v>
      </c>
      <c r="Q44" s="796"/>
      <c r="R44" s="635" t="s">
        <v>51</v>
      </c>
      <c r="S44" s="802"/>
      <c r="T44" s="803"/>
      <c r="U44" s="803"/>
      <c r="V44" s="46" t="s">
        <v>0</v>
      </c>
      <c r="W44" s="804"/>
      <c r="X44" s="805"/>
      <c r="Y44" s="68" t="s">
        <v>0</v>
      </c>
      <c r="Z44" s="620" t="s">
        <v>53</v>
      </c>
      <c r="AA44" s="806"/>
      <c r="AB44" s="635" t="s">
        <v>51</v>
      </c>
      <c r="AC44" s="808"/>
      <c r="AD44" s="809"/>
      <c r="AE44" s="632" t="s">
        <v>31</v>
      </c>
      <c r="AF44" s="620" t="s">
        <v>53</v>
      </c>
      <c r="AG44" s="792"/>
      <c r="AH44" s="634" t="s">
        <v>52</v>
      </c>
    </row>
    <row r="45" spans="8:35" ht="30.6" customHeight="1" thickBot="1">
      <c r="I45" s="666"/>
      <c r="J45" s="667"/>
      <c r="K45" s="667"/>
      <c r="L45" s="667"/>
      <c r="M45" s="668"/>
      <c r="N45" s="795"/>
      <c r="O45" s="670"/>
      <c r="P45" s="643"/>
      <c r="Q45" s="797"/>
      <c r="R45" s="645"/>
      <c r="S45" s="798"/>
      <c r="T45" s="799"/>
      <c r="U45" s="799"/>
      <c r="V45" s="47" t="s">
        <v>0</v>
      </c>
      <c r="W45" s="800"/>
      <c r="X45" s="801"/>
      <c r="Y45" s="69" t="s">
        <v>0</v>
      </c>
      <c r="Z45" s="643"/>
      <c r="AA45" s="807"/>
      <c r="AB45" s="645"/>
      <c r="AC45" s="810"/>
      <c r="AD45" s="811"/>
      <c r="AE45" s="662"/>
      <c r="AF45" s="643"/>
      <c r="AG45" s="793"/>
      <c r="AH45" s="640"/>
    </row>
    <row r="46" spans="8:35" ht="30.6" customHeight="1" thickTop="1">
      <c r="I46" s="648" t="s">
        <v>55</v>
      </c>
      <c r="J46" s="649"/>
      <c r="K46" s="649"/>
      <c r="L46" s="649"/>
      <c r="M46" s="650"/>
      <c r="N46" s="788">
        <f>N40+N42+N44</f>
        <v>0</v>
      </c>
      <c r="O46" s="654" t="s">
        <v>0</v>
      </c>
      <c r="P46" s="656" t="s">
        <v>56</v>
      </c>
      <c r="Q46" s="789">
        <f>Q40+Q42+Q44</f>
        <v>0</v>
      </c>
      <c r="R46" s="660" t="s">
        <v>51</v>
      </c>
      <c r="S46" s="782">
        <f>S40+S42+S44</f>
        <v>0</v>
      </c>
      <c r="T46" s="783"/>
      <c r="U46" s="783"/>
      <c r="V46" s="46" t="s">
        <v>0</v>
      </c>
      <c r="W46" s="784">
        <f>W40+W42+W44</f>
        <v>0</v>
      </c>
      <c r="X46" s="785"/>
      <c r="Y46" s="68" t="s">
        <v>0</v>
      </c>
      <c r="Z46" s="656" t="s">
        <v>56</v>
      </c>
      <c r="AA46" s="786">
        <f>AA40+AA42+AA44</f>
        <v>0</v>
      </c>
      <c r="AB46" s="660" t="s">
        <v>51</v>
      </c>
      <c r="AC46" s="788">
        <f t="shared" ref="AC46:AD46" si="0">AC40+AC42+AC44</f>
        <v>0</v>
      </c>
      <c r="AD46" s="789">
        <f t="shared" si="0"/>
        <v>0</v>
      </c>
      <c r="AE46" s="672" t="s">
        <v>31</v>
      </c>
      <c r="AF46" s="656" t="s">
        <v>56</v>
      </c>
      <c r="AG46" s="786">
        <f>AG40+AG42+AG44</f>
        <v>0</v>
      </c>
      <c r="AH46" s="676" t="s">
        <v>52</v>
      </c>
    </row>
    <row r="47" spans="8:35" ht="30.6" customHeight="1" thickBot="1">
      <c r="I47" s="393"/>
      <c r="J47" s="395"/>
      <c r="K47" s="395"/>
      <c r="L47" s="395"/>
      <c r="M47" s="651"/>
      <c r="N47" s="790"/>
      <c r="O47" s="655"/>
      <c r="P47" s="657"/>
      <c r="Q47" s="791"/>
      <c r="R47" s="661"/>
      <c r="S47" s="778">
        <f>S41+S43+S45</f>
        <v>0</v>
      </c>
      <c r="T47" s="779"/>
      <c r="U47" s="779"/>
      <c r="V47" s="48" t="s">
        <v>0</v>
      </c>
      <c r="W47" s="780">
        <f>W41+W43+W45</f>
        <v>0</v>
      </c>
      <c r="X47" s="781"/>
      <c r="Y47" s="65" t="s">
        <v>0</v>
      </c>
      <c r="Z47" s="657"/>
      <c r="AA47" s="787"/>
      <c r="AB47" s="661"/>
      <c r="AC47" s="790"/>
      <c r="AD47" s="791"/>
      <c r="AE47" s="673"/>
      <c r="AF47" s="657"/>
      <c r="AG47" s="787"/>
      <c r="AH47" s="677"/>
    </row>
    <row r="48" spans="8:35" ht="13.8" customHeight="1" thickTop="1">
      <c r="H48" s="49"/>
      <c r="I48" s="172" t="s">
        <v>89</v>
      </c>
      <c r="J48" s="115"/>
      <c r="K48" s="51"/>
      <c r="L48" s="51"/>
      <c r="M48" s="50"/>
      <c r="N48" s="52"/>
      <c r="O48" s="52"/>
      <c r="P48" s="52"/>
      <c r="Q48" s="52"/>
      <c r="R48" s="52"/>
      <c r="S48" s="52"/>
      <c r="T48" s="52"/>
      <c r="U48" s="52"/>
      <c r="V48" s="52"/>
      <c r="W48" s="52"/>
      <c r="X48" s="52"/>
      <c r="Y48" s="52"/>
      <c r="Z48" s="52"/>
      <c r="AA48" s="52"/>
      <c r="AB48" s="52"/>
      <c r="AC48" s="52"/>
      <c r="AD48" s="52"/>
      <c r="AE48" s="52"/>
      <c r="AF48" s="52"/>
      <c r="AG48" s="52"/>
      <c r="AH48" s="52"/>
    </row>
    <row r="49" spans="8:79" ht="13.8" customHeight="1">
      <c r="H49" s="51"/>
      <c r="I49" s="172" t="s">
        <v>90</v>
      </c>
      <c r="J49" s="115"/>
      <c r="K49" s="51"/>
      <c r="L49" s="51"/>
      <c r="M49" s="50"/>
      <c r="N49" s="52"/>
      <c r="O49" s="52"/>
      <c r="P49" s="52"/>
      <c r="Q49" s="52"/>
      <c r="R49" s="52"/>
      <c r="S49" s="52"/>
      <c r="T49" s="52"/>
      <c r="U49" s="52"/>
      <c r="V49" s="52"/>
      <c r="W49" s="52"/>
      <c r="X49" s="52"/>
      <c r="Y49" s="52"/>
      <c r="Z49" s="52"/>
      <c r="AA49" s="52"/>
      <c r="AB49" s="52"/>
      <c r="AC49" s="52"/>
      <c r="AD49" s="52"/>
      <c r="AE49" s="52"/>
      <c r="AF49" s="52"/>
      <c r="AG49" s="52"/>
      <c r="AH49" s="52"/>
    </row>
    <row r="50" spans="8:79" ht="13.8" customHeight="1">
      <c r="H50" s="51"/>
      <c r="I50" s="172" t="s">
        <v>91</v>
      </c>
      <c r="J50" s="115"/>
      <c r="K50" s="51"/>
      <c r="L50" s="51"/>
      <c r="M50" s="50"/>
      <c r="N50" s="52"/>
      <c r="O50" s="52"/>
      <c r="P50" s="52"/>
      <c r="Q50" s="52"/>
      <c r="R50" s="52"/>
      <c r="S50" s="52"/>
      <c r="T50" s="52"/>
      <c r="U50" s="52"/>
      <c r="V50" s="52"/>
      <c r="W50" s="52"/>
      <c r="X50" s="52"/>
      <c r="Y50" s="52"/>
      <c r="Z50" s="52"/>
      <c r="AA50" s="52"/>
      <c r="AB50" s="52"/>
      <c r="AC50" s="52"/>
      <c r="AD50" s="52"/>
      <c r="AE50" s="52"/>
      <c r="AF50" s="52"/>
      <c r="AG50" s="52"/>
      <c r="AH50" s="52"/>
    </row>
    <row r="51" spans="8:79" ht="13.8" customHeight="1">
      <c r="H51" s="51"/>
      <c r="I51" s="172" t="s">
        <v>92</v>
      </c>
      <c r="J51" s="115"/>
      <c r="K51" s="51"/>
      <c r="L51" s="51"/>
      <c r="M51" s="50"/>
      <c r="N51" s="52"/>
      <c r="O51" s="52"/>
      <c r="P51" s="52"/>
      <c r="Q51" s="52"/>
      <c r="R51" s="52"/>
      <c r="S51" s="52"/>
      <c r="T51" s="52"/>
      <c r="U51" s="52"/>
      <c r="V51" s="52"/>
      <c r="W51" s="52"/>
      <c r="X51" s="52"/>
      <c r="Y51" s="52"/>
      <c r="Z51" s="52"/>
      <c r="AA51" s="52"/>
      <c r="AB51" s="52"/>
      <c r="AC51" s="52"/>
      <c r="AD51" s="52"/>
      <c r="AE51" s="52"/>
      <c r="AF51" s="52"/>
      <c r="AG51" s="52"/>
      <c r="AH51" s="52"/>
    </row>
    <row r="52" spans="8:79" ht="13.8" customHeight="1">
      <c r="H52" s="51"/>
      <c r="I52" s="172" t="s">
        <v>93</v>
      </c>
      <c r="J52" s="115"/>
      <c r="K52" s="51"/>
      <c r="L52" s="51"/>
      <c r="M52" s="50"/>
      <c r="N52" s="52"/>
      <c r="O52" s="52"/>
      <c r="P52" s="52"/>
      <c r="Q52" s="52"/>
      <c r="R52" s="52"/>
      <c r="S52" s="52"/>
      <c r="T52" s="52"/>
      <c r="U52" s="52"/>
      <c r="V52" s="52"/>
      <c r="W52" s="52"/>
      <c r="X52" s="52"/>
      <c r="Y52" s="52"/>
      <c r="Z52" s="52"/>
      <c r="AA52" s="52"/>
      <c r="AB52" s="52"/>
      <c r="AC52" s="52"/>
      <c r="AD52" s="52"/>
      <c r="AE52" s="52"/>
      <c r="AF52" s="52"/>
      <c r="AG52" s="52"/>
      <c r="AH52" s="52"/>
    </row>
    <row r="53" spans="8:79" ht="13.8" customHeight="1">
      <c r="H53" s="51"/>
      <c r="I53" s="172" t="s">
        <v>94</v>
      </c>
      <c r="J53" s="115"/>
      <c r="K53" s="51"/>
      <c r="L53" s="51"/>
      <c r="M53" s="50"/>
      <c r="N53" s="52"/>
      <c r="O53" s="52"/>
      <c r="P53" s="52"/>
      <c r="Q53" s="52"/>
      <c r="R53" s="52"/>
      <c r="S53" s="52"/>
      <c r="T53" s="52"/>
      <c r="U53" s="52"/>
      <c r="V53" s="52"/>
      <c r="W53" s="52"/>
      <c r="X53" s="52"/>
      <c r="Y53" s="52"/>
      <c r="Z53" s="52"/>
      <c r="AA53" s="52"/>
      <c r="AB53" s="52"/>
      <c r="AC53" s="52"/>
      <c r="AD53" s="52"/>
      <c r="AE53" s="52"/>
      <c r="AF53" s="52"/>
      <c r="AG53" s="52"/>
      <c r="AH53" s="52"/>
    </row>
    <row r="54" spans="8:79" ht="13.8" customHeight="1">
      <c r="H54" s="53"/>
      <c r="I54" s="172" t="s">
        <v>86</v>
      </c>
      <c r="J54" s="115"/>
      <c r="K54" s="51"/>
      <c r="L54" s="51"/>
      <c r="M54" s="51"/>
      <c r="N54" s="54"/>
      <c r="O54" s="54"/>
      <c r="P54" s="54"/>
      <c r="Q54" s="54"/>
      <c r="R54" s="54"/>
      <c r="S54" s="55"/>
      <c r="T54" s="55"/>
      <c r="U54" s="55"/>
      <c r="V54" s="55"/>
      <c r="W54" s="55"/>
      <c r="X54" s="55"/>
      <c r="Y54" s="54"/>
      <c r="Z54" s="54"/>
      <c r="AA54" s="54"/>
      <c r="AB54" s="54"/>
      <c r="AC54" s="54"/>
      <c r="AD54" s="54"/>
      <c r="AE54" s="54"/>
      <c r="AF54" s="54"/>
      <c r="AG54" s="54"/>
      <c r="AH54" s="54"/>
    </row>
    <row r="55" spans="8:79" ht="49.5" customHeight="1">
      <c r="I55" s="56"/>
      <c r="J55" s="57"/>
      <c r="K55" s="57"/>
      <c r="L55" s="57"/>
      <c r="M55" s="58"/>
      <c r="N55" s="58"/>
      <c r="O55" s="58"/>
      <c r="P55" s="58"/>
      <c r="Q55" s="58"/>
      <c r="R55" s="58"/>
      <c r="S55" s="58"/>
      <c r="T55" s="58"/>
      <c r="U55" s="58"/>
      <c r="V55" s="58"/>
      <c r="W55" s="58"/>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X55" s="102"/>
      <c r="BY55" s="102"/>
      <c r="BZ55" s="102"/>
      <c r="CA55" s="102"/>
    </row>
    <row r="56" spans="8:79" ht="36" customHeight="1">
      <c r="I56" s="59"/>
      <c r="J56" s="57"/>
      <c r="K56" s="57"/>
      <c r="L56" s="57"/>
      <c r="M56" s="58"/>
      <c r="N56" s="58"/>
      <c r="O56" s="58"/>
      <c r="P56" s="58"/>
      <c r="Q56" s="58"/>
      <c r="R56" s="58"/>
      <c r="S56" s="58"/>
      <c r="T56" s="58"/>
      <c r="U56" s="58"/>
      <c r="V56" s="58"/>
      <c r="W56" s="58"/>
      <c r="BB56" s="102"/>
      <c r="BC56" s="102"/>
      <c r="BD56" s="102"/>
      <c r="BE56" s="102"/>
      <c r="BX56" s="102"/>
      <c r="BY56" s="102"/>
      <c r="BZ56" s="102"/>
      <c r="CA56" s="102"/>
    </row>
    <row r="57" spans="8:79" ht="27" customHeight="1">
      <c r="H57" s="54"/>
      <c r="I57" s="51"/>
      <c r="J57" s="60"/>
      <c r="K57" s="60"/>
      <c r="L57" s="60"/>
      <c r="M57" s="51"/>
      <c r="N57" s="54"/>
      <c r="O57" s="54"/>
      <c r="P57" s="54"/>
      <c r="Q57" s="54"/>
      <c r="R57" s="54"/>
      <c r="S57" s="54"/>
      <c r="T57" s="54"/>
      <c r="U57" s="54"/>
      <c r="V57" s="54"/>
      <c r="W57" s="54"/>
      <c r="X57" s="54"/>
      <c r="Y57" s="54"/>
      <c r="Z57" s="54"/>
      <c r="AA57" s="54"/>
      <c r="AB57" s="54"/>
      <c r="AC57" s="54"/>
      <c r="AD57" s="54"/>
      <c r="AE57" s="54"/>
      <c r="AF57" s="54"/>
      <c r="AG57" s="54"/>
      <c r="AH57" s="54"/>
      <c r="BB57" s="102"/>
      <c r="BC57" s="102"/>
      <c r="BD57" s="102"/>
      <c r="BE57" s="102"/>
      <c r="BX57" s="102"/>
      <c r="BY57" s="102"/>
      <c r="BZ57" s="102"/>
      <c r="CA57" s="102"/>
    </row>
    <row r="58" spans="8:79" ht="27" customHeight="1">
      <c r="BB58" s="102"/>
      <c r="BC58" s="102"/>
      <c r="BD58" s="102"/>
      <c r="BE58" s="102"/>
      <c r="BX58" s="102"/>
      <c r="BY58" s="102"/>
      <c r="BZ58" s="102"/>
      <c r="CA58" s="102"/>
    </row>
    <row r="59" spans="8:79" ht="27" customHeight="1">
      <c r="BB59" s="102"/>
      <c r="BC59" s="102"/>
      <c r="BD59" s="102"/>
      <c r="BE59" s="102"/>
      <c r="BX59" s="102"/>
      <c r="BY59" s="102"/>
      <c r="BZ59" s="102"/>
      <c r="CA59" s="102"/>
    </row>
    <row r="60" spans="8:79" ht="14.25" customHeight="1">
      <c r="BB60" s="102"/>
      <c r="BC60" s="102"/>
      <c r="BD60" s="102"/>
      <c r="BE60" s="102"/>
      <c r="BX60" s="102"/>
      <c r="BY60" s="102"/>
      <c r="BZ60" s="102"/>
      <c r="CA60" s="102"/>
    </row>
    <row r="61" spans="8:79" ht="27" customHeight="1">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X61" s="102"/>
      <c r="BY61" s="102"/>
      <c r="BZ61" s="102"/>
      <c r="CA61" s="102"/>
    </row>
    <row r="62" spans="8:79" ht="49.5" customHeight="1">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X62" s="102"/>
      <c r="BY62" s="102"/>
      <c r="BZ62" s="102"/>
      <c r="CA62" s="102"/>
    </row>
    <row r="63" spans="8:79" ht="49.5" customHeight="1">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X63" s="102"/>
      <c r="BY63" s="102"/>
      <c r="BZ63" s="102"/>
      <c r="CA63" s="102"/>
    </row>
    <row r="64" spans="8:79" s="54" customFormat="1" ht="24.9" customHeight="1">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row>
  </sheetData>
  <mergeCells count="167">
    <mergeCell ref="AG12:AG13"/>
    <mergeCell ref="H1:AH1"/>
    <mergeCell ref="I4:I5"/>
    <mergeCell ref="J4:K5"/>
    <mergeCell ref="I7:I8"/>
    <mergeCell ref="J7:M8"/>
    <mergeCell ref="N7:Q7"/>
    <mergeCell ref="R7:X7"/>
    <mergeCell ref="Y7:AC7"/>
    <mergeCell ref="AD7:AH7"/>
    <mergeCell ref="N8:P8"/>
    <mergeCell ref="R8:W8"/>
    <mergeCell ref="Y8:AB8"/>
    <mergeCell ref="AD8:AG8"/>
    <mergeCell ref="L4:X5"/>
    <mergeCell ref="AC4:AH4"/>
    <mergeCell ref="AC5:AH5"/>
    <mergeCell ref="R6:AG6"/>
    <mergeCell ref="O17:Q17"/>
    <mergeCell ref="I18:I19"/>
    <mergeCell ref="J18:M19"/>
    <mergeCell ref="N18:Q19"/>
    <mergeCell ref="R18:R19"/>
    <mergeCell ref="U18:AH20"/>
    <mergeCell ref="AH12:AH13"/>
    <mergeCell ref="O13:Q13"/>
    <mergeCell ref="O14:Q14"/>
    <mergeCell ref="U14:U15"/>
    <mergeCell ref="V14:AC15"/>
    <mergeCell ref="I15:I17"/>
    <mergeCell ref="J15:M17"/>
    <mergeCell ref="O15:Q15"/>
    <mergeCell ref="O16:Q16"/>
    <mergeCell ref="U16:AH17"/>
    <mergeCell ref="I11:I14"/>
    <mergeCell ref="J11:M14"/>
    <mergeCell ref="O11:Q11"/>
    <mergeCell ref="V11:AF11"/>
    <mergeCell ref="O12:Q12"/>
    <mergeCell ref="U12:U13"/>
    <mergeCell ref="V12:AC13"/>
    <mergeCell ref="AD12:AF13"/>
    <mergeCell ref="V23:X24"/>
    <mergeCell ref="Y23:AC23"/>
    <mergeCell ref="AD23:AF24"/>
    <mergeCell ref="AG23:AH24"/>
    <mergeCell ref="M24:O24"/>
    <mergeCell ref="P24:Q24"/>
    <mergeCell ref="Y24:AA24"/>
    <mergeCell ref="AB24:AC24"/>
    <mergeCell ref="I20:R20"/>
    <mergeCell ref="J22:N22"/>
    <mergeCell ref="P22:Q22"/>
    <mergeCell ref="V22:AC22"/>
    <mergeCell ref="AD22:AH22"/>
    <mergeCell ref="I23:I24"/>
    <mergeCell ref="J23:L24"/>
    <mergeCell ref="M23:O23"/>
    <mergeCell ref="P23:Q23"/>
    <mergeCell ref="U23:U24"/>
    <mergeCell ref="I25:R26"/>
    <mergeCell ref="V25:X25"/>
    <mergeCell ref="Y25:AA25"/>
    <mergeCell ref="AB25:AC25"/>
    <mergeCell ref="AD25:AF25"/>
    <mergeCell ref="AG25:AH25"/>
    <mergeCell ref="I29:I30"/>
    <mergeCell ref="J29:O30"/>
    <mergeCell ref="P29:Q30"/>
    <mergeCell ref="R29:R30"/>
    <mergeCell ref="J31:O31"/>
    <mergeCell ref="P31:Q31"/>
    <mergeCell ref="I32:R34"/>
    <mergeCell ref="U26:AH27"/>
    <mergeCell ref="V29:AE29"/>
    <mergeCell ref="I37:M39"/>
    <mergeCell ref="N37:R37"/>
    <mergeCell ref="S37:V37"/>
    <mergeCell ref="W37:AB37"/>
    <mergeCell ref="AC37:AH37"/>
    <mergeCell ref="N38:O39"/>
    <mergeCell ref="P38:R39"/>
    <mergeCell ref="S38:V38"/>
    <mergeCell ref="W38:Y38"/>
    <mergeCell ref="Z38:AB39"/>
    <mergeCell ref="AC38:AE39"/>
    <mergeCell ref="AF38:AH39"/>
    <mergeCell ref="S39:V39"/>
    <mergeCell ref="W39:Y39"/>
    <mergeCell ref="AF29:AG29"/>
    <mergeCell ref="V30:AE30"/>
    <mergeCell ref="AF30:AG30"/>
    <mergeCell ref="V31:AE31"/>
    <mergeCell ref="AF31:AG31"/>
    <mergeCell ref="U32:AH33"/>
    <mergeCell ref="AG40:AG41"/>
    <mergeCell ref="AH40:AH41"/>
    <mergeCell ref="S41:U41"/>
    <mergeCell ref="W41:X41"/>
    <mergeCell ref="R40:R41"/>
    <mergeCell ref="S40:U40"/>
    <mergeCell ref="W40:X40"/>
    <mergeCell ref="Z40:Z41"/>
    <mergeCell ref="AA40:AA41"/>
    <mergeCell ref="AB40:AB41"/>
    <mergeCell ref="I42:M43"/>
    <mergeCell ref="N42:N43"/>
    <mergeCell ref="O42:O43"/>
    <mergeCell ref="P42:P43"/>
    <mergeCell ref="Q42:Q43"/>
    <mergeCell ref="R42:R43"/>
    <mergeCell ref="AC40:AD41"/>
    <mergeCell ref="AE40:AE41"/>
    <mergeCell ref="AF40:AF41"/>
    <mergeCell ref="AE42:AE43"/>
    <mergeCell ref="AF42:AF43"/>
    <mergeCell ref="I40:M41"/>
    <mergeCell ref="N40:N41"/>
    <mergeCell ref="O40:O41"/>
    <mergeCell ref="P40:P41"/>
    <mergeCell ref="Q40:Q41"/>
    <mergeCell ref="AG42:AG43"/>
    <mergeCell ref="AH42:AH43"/>
    <mergeCell ref="S43:U43"/>
    <mergeCell ref="W43:X43"/>
    <mergeCell ref="S42:U42"/>
    <mergeCell ref="W42:X42"/>
    <mergeCell ref="Z42:Z43"/>
    <mergeCell ref="AA42:AA43"/>
    <mergeCell ref="AB42:AB43"/>
    <mergeCell ref="AC42:AD43"/>
    <mergeCell ref="AH44:AH45"/>
    <mergeCell ref="S45:U45"/>
    <mergeCell ref="W45:X45"/>
    <mergeCell ref="S44:U44"/>
    <mergeCell ref="W44:X44"/>
    <mergeCell ref="Z44:Z45"/>
    <mergeCell ref="AA44:AA45"/>
    <mergeCell ref="AB44:AB45"/>
    <mergeCell ref="AC44:AD45"/>
    <mergeCell ref="I46:M47"/>
    <mergeCell ref="N46:N47"/>
    <mergeCell ref="O46:O47"/>
    <mergeCell ref="P46:P47"/>
    <mergeCell ref="Q46:Q47"/>
    <mergeCell ref="R46:R47"/>
    <mergeCell ref="AE44:AE45"/>
    <mergeCell ref="AF44:AF45"/>
    <mergeCell ref="AG44:AG45"/>
    <mergeCell ref="I44:M45"/>
    <mergeCell ref="N44:N45"/>
    <mergeCell ref="O44:O45"/>
    <mergeCell ref="P44:P45"/>
    <mergeCell ref="Q44:Q45"/>
    <mergeCell ref="R44:R45"/>
    <mergeCell ref="AE46:AE47"/>
    <mergeCell ref="AF46:AF47"/>
    <mergeCell ref="AG46:AG47"/>
    <mergeCell ref="AH46:AH47"/>
    <mergeCell ref="S47:U47"/>
    <mergeCell ref="W47:X47"/>
    <mergeCell ref="S46:U46"/>
    <mergeCell ref="W46:X46"/>
    <mergeCell ref="Z46:Z47"/>
    <mergeCell ref="AA46:AA47"/>
    <mergeCell ref="AB46:AB47"/>
    <mergeCell ref="AC46:AD47"/>
  </mergeCells>
  <phoneticPr fontId="3"/>
  <dataValidations count="1">
    <dataValidation type="list" allowBlank="1" showInputMessage="1" showErrorMessage="1" sqref="AH6">
      <formula1>$AI$6:$AL$6</formula1>
    </dataValidation>
  </dataValidations>
  <printOptions horizontalCentered="1"/>
  <pageMargins left="0.31496062992125984" right="0.31496062992125984" top="0.15748031496062992" bottom="0.15748031496062992" header="0.31496062992125984" footer="0.31496062992125984"/>
  <pageSetup paperSize="9" scale="42"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39"/>
  <sheetViews>
    <sheetView showGridLines="0" view="pageBreakPreview" topLeftCell="A16" zoomScale="85" zoomScaleNormal="70" zoomScaleSheetLayoutView="85" workbookViewId="0">
      <selection activeCell="Z25" sqref="Z25:AU27"/>
    </sheetView>
  </sheetViews>
  <sheetFormatPr defaultColWidth="9" defaultRowHeight="13.2"/>
  <cols>
    <col min="1" max="1" width="2" style="101" customWidth="1"/>
    <col min="2" max="2" width="3.77734375" style="101" customWidth="1"/>
    <col min="3" max="3" width="13.109375" style="101" customWidth="1"/>
    <col min="4" max="66" width="3.6640625" style="101" customWidth="1"/>
    <col min="67" max="16384" width="9" style="101"/>
  </cols>
  <sheetData>
    <row r="1" spans="1:48" ht="22.05" customHeight="1">
      <c r="A1" s="897" t="s">
        <v>281</v>
      </c>
      <c r="B1" s="897"/>
      <c r="C1" s="897"/>
      <c r="D1" s="897"/>
      <c r="E1" s="897"/>
      <c r="F1" s="897"/>
      <c r="G1" s="897"/>
      <c r="H1" s="897"/>
      <c r="I1" s="897"/>
      <c r="J1" s="897"/>
      <c r="K1" s="897"/>
      <c r="L1" s="897"/>
      <c r="M1" s="897"/>
      <c r="N1" s="897"/>
      <c r="O1" s="897"/>
      <c r="P1" s="897"/>
      <c r="Q1" s="897"/>
      <c r="R1" s="897"/>
      <c r="S1" s="897"/>
      <c r="T1" s="897"/>
      <c r="U1" s="897"/>
      <c r="V1" s="897"/>
      <c r="W1" s="897"/>
      <c r="X1" s="897"/>
      <c r="Y1" s="897"/>
      <c r="Z1" s="897"/>
      <c r="AA1" s="897"/>
      <c r="AB1" s="897"/>
      <c r="AC1" s="897"/>
      <c r="AD1" s="897"/>
      <c r="AE1" s="897"/>
      <c r="AF1" s="897"/>
      <c r="AG1" s="897"/>
      <c r="AH1" s="897"/>
      <c r="AI1" s="897"/>
      <c r="AJ1" s="897"/>
      <c r="AK1" s="897"/>
      <c r="AL1" s="897"/>
      <c r="AM1" s="897"/>
      <c r="AN1" s="159"/>
      <c r="AO1" s="159"/>
      <c r="AP1" s="159"/>
      <c r="AQ1" s="159"/>
      <c r="AR1" s="159"/>
      <c r="AS1" s="159"/>
      <c r="AT1" s="159"/>
    </row>
    <row r="2" spans="1:48" ht="22.05" customHeight="1">
      <c r="A2" s="897"/>
      <c r="B2" s="897"/>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897"/>
      <c r="AN2" s="159"/>
      <c r="AO2" s="159"/>
      <c r="AP2" s="159"/>
      <c r="AQ2" s="159"/>
      <c r="AR2" s="159"/>
      <c r="AS2" s="159"/>
      <c r="AT2" s="159"/>
    </row>
    <row r="3" spans="1:48" ht="22.0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M3" s="135"/>
      <c r="AN3" s="135"/>
      <c r="AO3" s="135"/>
      <c r="AP3" s="135"/>
      <c r="AQ3" s="135"/>
      <c r="AV3" s="160" t="s">
        <v>265</v>
      </c>
    </row>
    <row r="4" spans="1:48" ht="22.05" customHeight="1" thickTop="1">
      <c r="B4" s="898" t="s">
        <v>1</v>
      </c>
      <c r="C4" s="690"/>
      <c r="D4" s="690"/>
      <c r="E4" s="691"/>
      <c r="F4" s="899">
        <f>'4P 調査票(保安)'!L4</f>
        <v>0</v>
      </c>
      <c r="G4" s="900"/>
      <c r="H4" s="900"/>
      <c r="I4" s="900"/>
      <c r="J4" s="900"/>
      <c r="K4" s="900"/>
      <c r="L4" s="900"/>
      <c r="M4" s="900"/>
      <c r="N4" s="900"/>
      <c r="O4" s="901"/>
      <c r="P4" s="135"/>
      <c r="Q4" s="135"/>
      <c r="R4" s="135"/>
      <c r="S4" s="135"/>
      <c r="T4" s="135"/>
      <c r="U4" s="135"/>
      <c r="V4" s="135"/>
      <c r="W4" s="135"/>
      <c r="X4" s="135"/>
      <c r="Y4" s="135"/>
      <c r="Z4" s="135"/>
      <c r="AA4" s="135"/>
      <c r="AB4" s="135"/>
      <c r="AC4" s="135"/>
      <c r="AD4" s="135"/>
      <c r="AE4" s="135"/>
      <c r="AF4" s="135"/>
      <c r="AG4" s="135"/>
      <c r="AH4" s="135"/>
      <c r="AI4" s="135"/>
      <c r="AJ4" s="135"/>
      <c r="AK4" s="135"/>
      <c r="AM4" s="135"/>
      <c r="AN4" s="135"/>
      <c r="AO4" s="135"/>
      <c r="AP4" s="135"/>
      <c r="AQ4" s="135"/>
      <c r="AV4" s="117" t="s">
        <v>2</v>
      </c>
    </row>
    <row r="5" spans="1:48" ht="22.05" customHeight="1" thickBot="1">
      <c r="B5" s="692"/>
      <c r="C5" s="693"/>
      <c r="D5" s="693"/>
      <c r="E5" s="694"/>
      <c r="F5" s="902"/>
      <c r="G5" s="903"/>
      <c r="H5" s="903"/>
      <c r="I5" s="903"/>
      <c r="J5" s="903"/>
      <c r="K5" s="903"/>
      <c r="L5" s="903"/>
      <c r="M5" s="903"/>
      <c r="N5" s="903"/>
      <c r="O5" s="904"/>
      <c r="P5" s="135"/>
      <c r="Q5" s="135"/>
      <c r="R5" s="135"/>
      <c r="S5" s="135"/>
      <c r="T5" s="135"/>
      <c r="U5" s="135"/>
      <c r="V5" s="135"/>
      <c r="W5" s="135"/>
      <c r="X5" s="135"/>
      <c r="Y5" s="135"/>
      <c r="Z5" s="135"/>
      <c r="AA5" s="135"/>
      <c r="AB5" s="135"/>
      <c r="AC5" s="135"/>
      <c r="AD5" s="135"/>
      <c r="AE5" s="135"/>
      <c r="AF5" s="135"/>
      <c r="AG5" s="135"/>
      <c r="AH5" s="135"/>
      <c r="AI5" s="135"/>
      <c r="AJ5" s="135"/>
      <c r="AK5" s="135"/>
      <c r="AL5" s="117"/>
      <c r="AM5" s="135"/>
      <c r="AN5" s="135"/>
      <c r="AO5" s="135"/>
      <c r="AP5" s="135"/>
      <c r="AQ5" s="135"/>
    </row>
    <row r="6" spans="1:48" ht="22.05" customHeight="1" thickTop="1">
      <c r="B6" s="118"/>
      <c r="C6" s="118"/>
      <c r="D6" s="118"/>
      <c r="E6" s="118"/>
      <c r="F6" s="118"/>
      <c r="G6" s="118"/>
      <c r="H6" s="118"/>
      <c r="I6" s="118"/>
      <c r="J6" s="118"/>
      <c r="K6" s="118"/>
      <c r="L6" s="118"/>
      <c r="M6" s="118"/>
      <c r="N6" s="118"/>
      <c r="O6" s="118"/>
      <c r="P6" s="135"/>
      <c r="Q6" s="135"/>
      <c r="R6" s="135"/>
      <c r="S6" s="135"/>
      <c r="T6" s="135"/>
      <c r="U6" s="135"/>
      <c r="V6" s="135"/>
      <c r="W6" s="135"/>
      <c r="X6" s="135"/>
      <c r="Y6" s="135"/>
      <c r="Z6" s="135"/>
      <c r="AA6" s="135"/>
      <c r="AB6" s="135"/>
      <c r="AC6" s="135"/>
      <c r="AD6" s="135"/>
      <c r="AE6" s="135"/>
      <c r="AF6" s="135"/>
      <c r="AG6" s="135"/>
      <c r="AH6" s="135"/>
      <c r="AI6" s="135"/>
      <c r="AJ6" s="135"/>
      <c r="AK6" s="135"/>
      <c r="AL6" s="117"/>
      <c r="AM6" s="135"/>
      <c r="AN6" s="135"/>
      <c r="AO6" s="135"/>
      <c r="AP6" s="135"/>
      <c r="AQ6" s="135"/>
    </row>
    <row r="7" spans="1:48" ht="22.05" customHeight="1" thickBot="1">
      <c r="A7" s="119" t="s">
        <v>110</v>
      </c>
      <c r="B7" s="119"/>
      <c r="C7" s="119"/>
      <c r="D7" s="119"/>
      <c r="E7" s="119"/>
      <c r="F7" s="119"/>
      <c r="G7" s="119"/>
      <c r="H7" s="119"/>
      <c r="AI7" s="120"/>
      <c r="AJ7" s="120"/>
      <c r="AK7" s="120"/>
      <c r="AL7" s="120"/>
      <c r="AM7" s="120"/>
    </row>
    <row r="8" spans="1:48" ht="22.05" customHeight="1" thickTop="1">
      <c r="B8" s="121"/>
      <c r="C8" s="122"/>
      <c r="D8" s="123"/>
      <c r="E8" s="701" t="s">
        <v>106</v>
      </c>
      <c r="F8" s="702"/>
      <c r="G8" s="702"/>
      <c r="H8" s="702"/>
      <c r="I8" s="703"/>
      <c r="J8" s="702" t="s">
        <v>3</v>
      </c>
      <c r="K8" s="702"/>
      <c r="L8" s="702"/>
      <c r="M8" s="702"/>
      <c r="N8" s="702"/>
      <c r="O8" s="701" t="s">
        <v>16</v>
      </c>
      <c r="P8" s="707"/>
      <c r="Q8" s="707"/>
      <c r="R8" s="707"/>
      <c r="S8" s="708"/>
      <c r="T8" s="712" t="s">
        <v>4</v>
      </c>
      <c r="U8" s="702"/>
      <c r="V8" s="702"/>
      <c r="W8" s="702"/>
      <c r="X8" s="703"/>
      <c r="Y8" s="701" t="s">
        <v>5</v>
      </c>
      <c r="Z8" s="707"/>
      <c r="AA8" s="707"/>
      <c r="AB8" s="707"/>
      <c r="AC8" s="708"/>
      <c r="AD8" s="701" t="s">
        <v>15</v>
      </c>
      <c r="AE8" s="707"/>
      <c r="AF8" s="707"/>
      <c r="AG8" s="707"/>
      <c r="AH8" s="713"/>
      <c r="AI8" s="710"/>
      <c r="AJ8" s="710"/>
      <c r="AK8" s="710"/>
      <c r="AL8" s="710"/>
      <c r="AM8" s="710"/>
    </row>
    <row r="9" spans="1:48" ht="22.05" customHeight="1" thickBot="1">
      <c r="B9" s="124"/>
      <c r="C9" s="120"/>
      <c r="D9" s="125"/>
      <c r="E9" s="704"/>
      <c r="F9" s="705"/>
      <c r="G9" s="705"/>
      <c r="H9" s="705"/>
      <c r="I9" s="706"/>
      <c r="J9" s="705"/>
      <c r="K9" s="705"/>
      <c r="L9" s="705"/>
      <c r="M9" s="705"/>
      <c r="N9" s="705"/>
      <c r="O9" s="709"/>
      <c r="P9" s="710"/>
      <c r="Q9" s="710"/>
      <c r="R9" s="710"/>
      <c r="S9" s="711"/>
      <c r="T9" s="704"/>
      <c r="U9" s="705"/>
      <c r="V9" s="705"/>
      <c r="W9" s="705"/>
      <c r="X9" s="706"/>
      <c r="Y9" s="709"/>
      <c r="Z9" s="710"/>
      <c r="AA9" s="710"/>
      <c r="AB9" s="710"/>
      <c r="AC9" s="711"/>
      <c r="AD9" s="709"/>
      <c r="AE9" s="710"/>
      <c r="AF9" s="710"/>
      <c r="AG9" s="710"/>
      <c r="AH9" s="714"/>
      <c r="AI9" s="710"/>
      <c r="AJ9" s="710"/>
      <c r="AK9" s="710"/>
      <c r="AL9" s="710"/>
      <c r="AM9" s="710"/>
    </row>
    <row r="10" spans="1:48" ht="31.2" customHeight="1">
      <c r="B10" s="730" t="s">
        <v>66</v>
      </c>
      <c r="C10" s="731" t="s">
        <v>65</v>
      </c>
      <c r="D10" s="732"/>
      <c r="E10" s="892"/>
      <c r="F10" s="890"/>
      <c r="G10" s="890"/>
      <c r="H10" s="890"/>
      <c r="I10" s="894" t="s">
        <v>6</v>
      </c>
      <c r="J10" s="890"/>
      <c r="K10" s="890"/>
      <c r="L10" s="890"/>
      <c r="M10" s="890"/>
      <c r="N10" s="894" t="s">
        <v>6</v>
      </c>
      <c r="O10" s="892"/>
      <c r="P10" s="890"/>
      <c r="Q10" s="890"/>
      <c r="R10" s="890"/>
      <c r="S10" s="894" t="s">
        <v>6</v>
      </c>
      <c r="T10" s="892"/>
      <c r="U10" s="890"/>
      <c r="V10" s="890"/>
      <c r="W10" s="890"/>
      <c r="X10" s="894" t="s">
        <v>6</v>
      </c>
      <c r="Y10" s="892"/>
      <c r="Z10" s="890"/>
      <c r="AA10" s="890"/>
      <c r="AB10" s="890"/>
      <c r="AC10" s="894" t="s">
        <v>6</v>
      </c>
      <c r="AD10" s="892"/>
      <c r="AE10" s="890"/>
      <c r="AF10" s="890"/>
      <c r="AG10" s="890"/>
      <c r="AH10" s="895" t="s">
        <v>6</v>
      </c>
      <c r="AI10" s="719"/>
      <c r="AJ10" s="719"/>
      <c r="AK10" s="719"/>
      <c r="AL10" s="719"/>
      <c r="AM10" s="129"/>
    </row>
    <row r="11" spans="1:48" ht="31.2" customHeight="1" thickBot="1">
      <c r="B11" s="721"/>
      <c r="C11" s="724"/>
      <c r="D11" s="725"/>
      <c r="E11" s="893"/>
      <c r="F11" s="891"/>
      <c r="G11" s="891"/>
      <c r="H11" s="891"/>
      <c r="I11" s="889"/>
      <c r="J11" s="891"/>
      <c r="K11" s="891"/>
      <c r="L11" s="891"/>
      <c r="M11" s="891"/>
      <c r="N11" s="889"/>
      <c r="O11" s="893"/>
      <c r="P11" s="891"/>
      <c r="Q11" s="891"/>
      <c r="R11" s="891"/>
      <c r="S11" s="889"/>
      <c r="T11" s="893"/>
      <c r="U11" s="891"/>
      <c r="V11" s="891"/>
      <c r="W11" s="891"/>
      <c r="X11" s="889"/>
      <c r="Y11" s="893"/>
      <c r="Z11" s="891"/>
      <c r="AA11" s="891"/>
      <c r="AB11" s="891"/>
      <c r="AC11" s="889"/>
      <c r="AD11" s="893"/>
      <c r="AE11" s="891"/>
      <c r="AF11" s="891"/>
      <c r="AG11" s="891"/>
      <c r="AH11" s="896"/>
      <c r="AI11" s="719"/>
      <c r="AJ11" s="719"/>
      <c r="AK11" s="719"/>
      <c r="AL11" s="719"/>
      <c r="AM11" s="133"/>
    </row>
    <row r="12" spans="1:48" ht="31.2" customHeight="1" thickTop="1">
      <c r="B12" s="720" t="s">
        <v>67</v>
      </c>
      <c r="C12" s="722" t="s">
        <v>111</v>
      </c>
      <c r="D12" s="723"/>
      <c r="E12" s="726" t="s">
        <v>99</v>
      </c>
      <c r="F12" s="727"/>
      <c r="G12" s="727"/>
      <c r="H12" s="727"/>
      <c r="I12" s="126"/>
      <c r="J12" s="890"/>
      <c r="K12" s="890"/>
      <c r="L12" s="890"/>
      <c r="M12" s="890"/>
      <c r="N12" s="888" t="s">
        <v>6</v>
      </c>
      <c r="O12" s="892"/>
      <c r="P12" s="890"/>
      <c r="Q12" s="890"/>
      <c r="R12" s="890"/>
      <c r="S12" s="888" t="s">
        <v>6</v>
      </c>
      <c r="T12" s="892"/>
      <c r="U12" s="890"/>
      <c r="V12" s="890"/>
      <c r="W12" s="890"/>
      <c r="X12" s="888" t="s">
        <v>6</v>
      </c>
      <c r="Y12" s="726" t="s">
        <v>99</v>
      </c>
      <c r="Z12" s="727"/>
      <c r="AA12" s="727"/>
      <c r="AB12" s="727"/>
      <c r="AC12" s="127"/>
      <c r="AD12" s="726" t="s">
        <v>99</v>
      </c>
      <c r="AE12" s="727"/>
      <c r="AF12" s="727"/>
      <c r="AG12" s="727"/>
      <c r="AH12" s="128"/>
      <c r="AI12" s="719"/>
      <c r="AJ12" s="719"/>
      <c r="AK12" s="719"/>
      <c r="AL12" s="719"/>
      <c r="AM12" s="129"/>
    </row>
    <row r="13" spans="1:48" ht="31.2" customHeight="1" thickBot="1">
      <c r="B13" s="721"/>
      <c r="C13" s="724"/>
      <c r="D13" s="725"/>
      <c r="E13" s="728"/>
      <c r="F13" s="729"/>
      <c r="G13" s="729"/>
      <c r="H13" s="729"/>
      <c r="I13" s="130"/>
      <c r="J13" s="891"/>
      <c r="K13" s="891"/>
      <c r="L13" s="891"/>
      <c r="M13" s="891"/>
      <c r="N13" s="889"/>
      <c r="O13" s="893"/>
      <c r="P13" s="891"/>
      <c r="Q13" s="891"/>
      <c r="R13" s="891"/>
      <c r="S13" s="889"/>
      <c r="T13" s="893"/>
      <c r="U13" s="891"/>
      <c r="V13" s="891"/>
      <c r="W13" s="891"/>
      <c r="X13" s="889"/>
      <c r="Y13" s="728"/>
      <c r="Z13" s="729"/>
      <c r="AA13" s="729"/>
      <c r="AB13" s="729"/>
      <c r="AC13" s="130"/>
      <c r="AD13" s="728"/>
      <c r="AE13" s="729"/>
      <c r="AF13" s="729"/>
      <c r="AG13" s="729"/>
      <c r="AH13" s="132"/>
      <c r="AI13" s="719"/>
      <c r="AJ13" s="719"/>
      <c r="AK13" s="719"/>
      <c r="AL13" s="719"/>
      <c r="AM13" s="133"/>
    </row>
    <row r="14" spans="1:48" ht="22.05" customHeight="1" thickTop="1">
      <c r="B14" s="909" t="s">
        <v>114</v>
      </c>
      <c r="C14" s="909"/>
      <c r="D14" s="909"/>
      <c r="E14" s="909"/>
      <c r="F14" s="909"/>
      <c r="G14" s="909"/>
      <c r="H14" s="909"/>
      <c r="I14" s="909"/>
      <c r="J14" s="909"/>
      <c r="K14" s="909"/>
      <c r="L14" s="909"/>
      <c r="M14" s="909"/>
      <c r="N14" s="909"/>
      <c r="O14" s="909"/>
      <c r="P14" s="909"/>
      <c r="Q14" s="909"/>
      <c r="R14" s="909"/>
      <c r="S14" s="909"/>
      <c r="T14" s="909"/>
      <c r="U14" s="909"/>
      <c r="V14" s="909"/>
      <c r="W14" s="909"/>
      <c r="X14" s="909"/>
      <c r="Y14" s="909"/>
      <c r="Z14" s="909"/>
      <c r="AA14" s="909"/>
      <c r="AB14" s="909"/>
      <c r="AC14" s="909"/>
      <c r="AD14" s="909"/>
      <c r="AE14" s="909"/>
      <c r="AF14" s="909"/>
      <c r="AG14" s="909"/>
      <c r="AH14" s="909"/>
      <c r="AI14" s="134"/>
      <c r="AJ14" s="134"/>
      <c r="AK14" s="134"/>
      <c r="AL14" s="134"/>
      <c r="AM14" s="133"/>
    </row>
    <row r="15" spans="1:48" ht="22.05" customHeight="1">
      <c r="B15" s="113"/>
      <c r="C15" s="113"/>
      <c r="D15" s="113"/>
      <c r="E15" s="113"/>
      <c r="F15" s="113"/>
      <c r="G15" s="113"/>
      <c r="H15" s="113"/>
      <c r="I15" s="113"/>
      <c r="J15" s="113"/>
      <c r="K15" s="113"/>
      <c r="L15" s="113"/>
      <c r="Y15" s="11"/>
      <c r="Z15" s="11"/>
      <c r="AA15" s="11"/>
      <c r="AB15" s="11"/>
      <c r="AC15" s="11"/>
      <c r="AD15" s="11"/>
      <c r="AE15" s="11"/>
      <c r="AF15" s="11"/>
      <c r="AG15" s="11"/>
      <c r="AH15" s="11"/>
      <c r="AI15" s="11"/>
      <c r="AJ15" s="11"/>
      <c r="AK15" s="11"/>
      <c r="AL15" s="11"/>
      <c r="AM15" s="11"/>
    </row>
    <row r="16" spans="1:48" ht="22.05" customHeight="1">
      <c r="A16" s="113" t="s">
        <v>108</v>
      </c>
      <c r="B16" s="113"/>
      <c r="C16" s="113"/>
      <c r="D16" s="113"/>
      <c r="E16" s="113"/>
      <c r="F16" s="113"/>
      <c r="G16" s="113"/>
      <c r="H16" s="113"/>
      <c r="I16" s="113"/>
      <c r="J16" s="113"/>
      <c r="K16" s="113"/>
      <c r="L16" s="113"/>
      <c r="Y16" s="10"/>
      <c r="Z16" s="10"/>
      <c r="AA16" s="10"/>
      <c r="AF16" s="10"/>
      <c r="AG16" s="10"/>
      <c r="AH16" s="10"/>
      <c r="AM16" s="10"/>
    </row>
    <row r="17" spans="1:47" ht="22.05" customHeight="1" thickBot="1">
      <c r="B17" s="136" t="s">
        <v>7</v>
      </c>
      <c r="C17" s="136"/>
      <c r="D17" s="136"/>
      <c r="E17" s="136"/>
      <c r="F17" s="136"/>
      <c r="G17" s="136"/>
      <c r="H17" s="137"/>
      <c r="I17" s="137"/>
      <c r="J17" s="137"/>
      <c r="K17" s="137"/>
      <c r="L17" s="137"/>
      <c r="M17" s="138" t="s">
        <v>8</v>
      </c>
      <c r="N17" s="138"/>
      <c r="O17" s="138"/>
      <c r="P17" s="138"/>
      <c r="Q17" s="138"/>
      <c r="R17" s="138"/>
      <c r="V17" s="137"/>
      <c r="W17" s="137"/>
      <c r="X17" s="137"/>
      <c r="Y17" s="10"/>
      <c r="Z17" s="10"/>
      <c r="AA17" s="10"/>
      <c r="AF17" s="10"/>
      <c r="AG17" s="10"/>
      <c r="AH17" s="10"/>
      <c r="AM17" s="10"/>
    </row>
    <row r="18" spans="1:47" ht="22.05" customHeight="1" thickTop="1">
      <c r="B18" s="6"/>
      <c r="C18" s="7"/>
      <c r="D18" s="7"/>
      <c r="E18" s="7"/>
      <c r="F18" s="734" t="s">
        <v>9</v>
      </c>
      <c r="G18" s="735"/>
      <c r="H18" s="735"/>
      <c r="I18" s="735"/>
      <c r="J18" s="735"/>
      <c r="K18" s="736"/>
      <c r="M18" s="6"/>
      <c r="N18" s="7"/>
      <c r="O18" s="7"/>
      <c r="P18" s="7"/>
      <c r="Q18" s="7"/>
      <c r="R18" s="123"/>
      <c r="S18" s="734" t="s">
        <v>9</v>
      </c>
      <c r="T18" s="735"/>
      <c r="U18" s="735"/>
      <c r="V18" s="735"/>
      <c r="W18" s="735"/>
      <c r="X18" s="736"/>
      <c r="Y18" s="10"/>
      <c r="Z18" s="10"/>
      <c r="AA18" s="10"/>
      <c r="AF18" s="10"/>
      <c r="AG18" s="10"/>
      <c r="AH18" s="10"/>
      <c r="AM18" s="10"/>
    </row>
    <row r="19" spans="1:47" ht="22.05" customHeight="1" thickBot="1">
      <c r="B19" s="8"/>
      <c r="C19" s="9"/>
      <c r="D19" s="9"/>
      <c r="E19" s="9"/>
      <c r="F19" s="737"/>
      <c r="G19" s="738"/>
      <c r="H19" s="738"/>
      <c r="I19" s="738"/>
      <c r="J19" s="738"/>
      <c r="K19" s="739"/>
      <c r="M19" s="8"/>
      <c r="N19" s="9"/>
      <c r="O19" s="9"/>
      <c r="P19" s="9"/>
      <c r="Q19" s="9"/>
      <c r="R19" s="139"/>
      <c r="S19" s="737"/>
      <c r="T19" s="738"/>
      <c r="U19" s="738"/>
      <c r="V19" s="738"/>
      <c r="W19" s="738"/>
      <c r="X19" s="739"/>
      <c r="Y19" s="140"/>
      <c r="Z19" s="141"/>
      <c r="AA19" s="10"/>
      <c r="AF19" s="10"/>
      <c r="AG19" s="10"/>
      <c r="AH19" s="10"/>
      <c r="AM19" s="10"/>
    </row>
    <row r="20" spans="1:47" ht="22.05" customHeight="1">
      <c r="B20" s="755" t="s">
        <v>64</v>
      </c>
      <c r="C20" s="756"/>
      <c r="D20" s="756"/>
      <c r="E20" s="756"/>
      <c r="F20" s="905"/>
      <c r="G20" s="906"/>
      <c r="H20" s="906"/>
      <c r="I20" s="906"/>
      <c r="J20" s="906"/>
      <c r="K20" s="740" t="s">
        <v>0</v>
      </c>
      <c r="M20" s="750" t="s">
        <v>10</v>
      </c>
      <c r="N20" s="751"/>
      <c r="O20" s="751"/>
      <c r="P20" s="751"/>
      <c r="Q20" s="751"/>
      <c r="R20" s="752"/>
      <c r="S20" s="905"/>
      <c r="T20" s="906"/>
      <c r="U20" s="906"/>
      <c r="V20" s="906"/>
      <c r="W20" s="906"/>
      <c r="X20" s="740" t="s">
        <v>0</v>
      </c>
      <c r="Y20" s="141"/>
      <c r="Z20" s="141"/>
      <c r="AA20" s="10"/>
      <c r="AF20" s="10"/>
      <c r="AG20" s="10"/>
      <c r="AH20" s="10"/>
      <c r="AM20" s="10"/>
    </row>
    <row r="21" spans="1:47" ht="22.05" customHeight="1">
      <c r="B21" s="757"/>
      <c r="C21" s="758"/>
      <c r="D21" s="758"/>
      <c r="E21" s="758"/>
      <c r="F21" s="907"/>
      <c r="G21" s="908"/>
      <c r="H21" s="908"/>
      <c r="I21" s="908"/>
      <c r="J21" s="908"/>
      <c r="K21" s="761"/>
      <c r="M21" s="757"/>
      <c r="N21" s="758"/>
      <c r="O21" s="758"/>
      <c r="P21" s="758"/>
      <c r="Q21" s="758"/>
      <c r="R21" s="762"/>
      <c r="S21" s="907"/>
      <c r="T21" s="908"/>
      <c r="U21" s="908"/>
      <c r="V21" s="908"/>
      <c r="W21" s="908"/>
      <c r="X21" s="740"/>
      <c r="Y21" s="141"/>
      <c r="Z21" s="141"/>
      <c r="AA21" s="10"/>
      <c r="AF21" s="10"/>
      <c r="AG21" s="10"/>
      <c r="AH21" s="10"/>
      <c r="AM21" s="10"/>
    </row>
    <row r="22" spans="1:47" ht="22.05" customHeight="1">
      <c r="B22" s="741" t="s">
        <v>11</v>
      </c>
      <c r="C22" s="742"/>
      <c r="D22" s="742"/>
      <c r="E22" s="742"/>
      <c r="F22" s="905"/>
      <c r="G22" s="906"/>
      <c r="H22" s="906"/>
      <c r="I22" s="906"/>
      <c r="J22" s="906"/>
      <c r="K22" s="740" t="s">
        <v>12</v>
      </c>
      <c r="M22" s="750" t="s">
        <v>13</v>
      </c>
      <c r="N22" s="751"/>
      <c r="O22" s="751"/>
      <c r="P22" s="751"/>
      <c r="Q22" s="751"/>
      <c r="R22" s="752"/>
      <c r="S22" s="905"/>
      <c r="T22" s="906"/>
      <c r="U22" s="906"/>
      <c r="V22" s="906"/>
      <c r="W22" s="906"/>
      <c r="X22" s="754" t="s">
        <v>12</v>
      </c>
      <c r="Y22" s="141"/>
      <c r="Z22" s="141"/>
      <c r="AA22" s="10"/>
      <c r="AF22" s="10"/>
      <c r="AG22" s="10"/>
      <c r="AH22" s="10"/>
      <c r="AM22" s="10"/>
    </row>
    <row r="23" spans="1:47" ht="22.05" customHeight="1" thickBot="1">
      <c r="B23" s="743"/>
      <c r="C23" s="744"/>
      <c r="D23" s="744"/>
      <c r="E23" s="744"/>
      <c r="F23" s="910"/>
      <c r="G23" s="911"/>
      <c r="H23" s="911"/>
      <c r="I23" s="911"/>
      <c r="J23" s="911"/>
      <c r="K23" s="749"/>
      <c r="M23" s="743"/>
      <c r="N23" s="744"/>
      <c r="O23" s="744"/>
      <c r="P23" s="744"/>
      <c r="Q23" s="744"/>
      <c r="R23" s="753"/>
      <c r="S23" s="910"/>
      <c r="T23" s="911"/>
      <c r="U23" s="911"/>
      <c r="V23" s="911"/>
      <c r="W23" s="911"/>
      <c r="X23" s="749"/>
      <c r="Y23" s="141"/>
      <c r="Z23" s="141"/>
      <c r="AA23" s="10"/>
      <c r="AF23" s="10"/>
      <c r="AG23" s="10"/>
      <c r="AH23" s="10"/>
      <c r="AM23" s="10"/>
    </row>
    <row r="24" spans="1:47" ht="22.05" customHeight="1" thickTop="1">
      <c r="B24" s="325"/>
      <c r="C24" s="325"/>
      <c r="D24" s="325"/>
      <c r="E24" s="325"/>
      <c r="F24" s="376"/>
      <c r="G24" s="376"/>
      <c r="H24" s="376"/>
      <c r="I24" s="376"/>
      <c r="J24" s="376"/>
      <c r="K24" s="375"/>
      <c r="L24" s="377"/>
      <c r="M24" s="325"/>
      <c r="N24" s="325"/>
      <c r="O24" s="325"/>
      <c r="P24" s="325"/>
      <c r="Q24" s="325"/>
      <c r="R24" s="325"/>
      <c r="S24" s="376"/>
      <c r="T24" s="376"/>
      <c r="U24" s="376"/>
      <c r="V24" s="376"/>
      <c r="W24" s="376"/>
      <c r="X24" s="375"/>
      <c r="Y24" s="378"/>
      <c r="Z24" s="378"/>
      <c r="AA24" s="10"/>
      <c r="AF24" s="10"/>
      <c r="AG24" s="10"/>
      <c r="AH24" s="10"/>
      <c r="AM24" s="10"/>
    </row>
    <row r="25" spans="1:47" ht="19.2" customHeight="1" thickBot="1">
      <c r="A25" s="95" t="s">
        <v>109</v>
      </c>
      <c r="B25" s="113"/>
      <c r="C25" s="113"/>
      <c r="D25" s="113"/>
      <c r="E25" s="113"/>
      <c r="F25" s="113"/>
      <c r="G25" s="113"/>
      <c r="H25" s="113"/>
      <c r="I25" s="113"/>
      <c r="J25" s="113"/>
      <c r="K25" s="113"/>
      <c r="L25" s="113"/>
      <c r="V25" s="346"/>
      <c r="W25" s="346"/>
      <c r="Y25" s="144" t="s">
        <v>76</v>
      </c>
      <c r="Z25" s="763" t="s">
        <v>267</v>
      </c>
      <c r="AA25" s="763"/>
      <c r="AB25" s="763"/>
      <c r="AC25" s="763"/>
      <c r="AD25" s="763"/>
      <c r="AE25" s="763"/>
      <c r="AF25" s="763"/>
      <c r="AG25" s="763"/>
      <c r="AH25" s="763"/>
      <c r="AI25" s="763"/>
      <c r="AJ25" s="763"/>
      <c r="AK25" s="763"/>
      <c r="AL25" s="763"/>
      <c r="AM25" s="763"/>
      <c r="AN25" s="763"/>
      <c r="AO25" s="763"/>
      <c r="AP25" s="763"/>
      <c r="AQ25" s="763"/>
      <c r="AR25" s="763"/>
      <c r="AS25" s="763"/>
      <c r="AT25" s="763"/>
      <c r="AU25" s="763"/>
    </row>
    <row r="26" spans="1:47" ht="22.05" customHeight="1" thickTop="1">
      <c r="A26" s="113"/>
      <c r="B26" s="145" t="s">
        <v>268</v>
      </c>
      <c r="C26" s="146"/>
      <c r="D26" s="146"/>
      <c r="E26" s="146"/>
      <c r="F26" s="146"/>
      <c r="G26" s="146"/>
      <c r="H26" s="146"/>
      <c r="I26" s="146"/>
      <c r="J26" s="146"/>
      <c r="K26" s="146"/>
      <c r="L26" s="146"/>
      <c r="M26" s="146"/>
      <c r="N26" s="122"/>
      <c r="O26" s="122"/>
      <c r="P26" s="122"/>
      <c r="Q26" s="122"/>
      <c r="R26" s="122"/>
      <c r="S26" s="122"/>
      <c r="T26" s="122"/>
      <c r="U26" s="122"/>
      <c r="V26" s="347"/>
      <c r="W26" s="347"/>
      <c r="X26" s="348"/>
      <c r="Z26" s="763"/>
      <c r="AA26" s="763"/>
      <c r="AB26" s="763"/>
      <c r="AC26" s="763"/>
      <c r="AD26" s="763"/>
      <c r="AE26" s="763"/>
      <c r="AF26" s="763"/>
      <c r="AG26" s="763"/>
      <c r="AH26" s="763"/>
      <c r="AI26" s="763"/>
      <c r="AJ26" s="763"/>
      <c r="AK26" s="763"/>
      <c r="AL26" s="763"/>
      <c r="AM26" s="763"/>
      <c r="AN26" s="763"/>
      <c r="AO26" s="763"/>
      <c r="AP26" s="763"/>
      <c r="AQ26" s="763"/>
      <c r="AR26" s="763"/>
      <c r="AS26" s="763"/>
      <c r="AT26" s="763"/>
      <c r="AU26" s="763"/>
    </row>
    <row r="27" spans="1:47" ht="22.05" customHeight="1" thickBot="1">
      <c r="A27" s="113"/>
      <c r="B27" s="147" t="s">
        <v>269</v>
      </c>
      <c r="C27" s="142"/>
      <c r="D27" s="142"/>
      <c r="E27" s="142"/>
      <c r="F27" s="142"/>
      <c r="G27" s="142"/>
      <c r="H27" s="142"/>
      <c r="I27" s="142"/>
      <c r="J27" s="142"/>
      <c r="K27" s="142"/>
      <c r="L27" s="142"/>
      <c r="M27" s="142"/>
      <c r="N27" s="120"/>
      <c r="O27" s="120"/>
      <c r="P27" s="120"/>
      <c r="Q27" s="120"/>
      <c r="R27" s="120"/>
      <c r="S27" s="120"/>
      <c r="T27" s="120"/>
      <c r="U27" s="120"/>
      <c r="V27" s="120"/>
      <c r="W27" s="120"/>
      <c r="X27" s="148"/>
      <c r="Z27" s="763"/>
      <c r="AA27" s="763"/>
      <c r="AB27" s="763"/>
      <c r="AC27" s="763"/>
      <c r="AD27" s="763"/>
      <c r="AE27" s="763"/>
      <c r="AF27" s="763"/>
      <c r="AG27" s="763"/>
      <c r="AH27" s="763"/>
      <c r="AI27" s="763"/>
      <c r="AJ27" s="763"/>
      <c r="AK27" s="763"/>
      <c r="AL27" s="763"/>
      <c r="AM27" s="763"/>
      <c r="AN27" s="763"/>
      <c r="AO27" s="763"/>
      <c r="AP27" s="763"/>
      <c r="AQ27" s="763"/>
      <c r="AR27" s="763"/>
      <c r="AS27" s="763"/>
      <c r="AT27" s="763"/>
      <c r="AU27" s="763"/>
    </row>
    <row r="28" spans="1:47" ht="22.05" customHeight="1" thickTop="1">
      <c r="A28" s="113"/>
      <c r="B28" s="147" t="s">
        <v>270</v>
      </c>
      <c r="C28" s="120"/>
      <c r="D28" s="120"/>
      <c r="E28" s="120"/>
      <c r="F28" s="120"/>
      <c r="G28" s="120"/>
      <c r="H28" s="120"/>
      <c r="I28" s="120"/>
      <c r="J28" s="120"/>
      <c r="K28" s="120"/>
      <c r="L28" s="120"/>
      <c r="M28" s="142"/>
      <c r="N28" s="120"/>
      <c r="O28" s="120"/>
      <c r="P28" s="120"/>
      <c r="Q28" s="120"/>
      <c r="R28" s="120"/>
      <c r="S28" s="120"/>
      <c r="T28" s="120"/>
      <c r="U28" s="120"/>
      <c r="V28" s="120"/>
      <c r="W28" s="120"/>
      <c r="X28" s="148"/>
      <c r="Z28" s="149" t="s">
        <v>271</v>
      </c>
      <c r="AA28" s="349"/>
      <c r="AB28" s="349"/>
      <c r="AC28" s="349"/>
      <c r="AD28" s="349"/>
      <c r="AE28" s="349"/>
      <c r="AF28" s="349"/>
      <c r="AG28" s="349"/>
      <c r="AH28" s="349"/>
      <c r="AI28" s="349"/>
      <c r="AJ28" s="349"/>
      <c r="AK28" s="349"/>
      <c r="AL28" s="349"/>
      <c r="AM28" s="349"/>
      <c r="AN28" s="349"/>
      <c r="AO28" s="350"/>
      <c r="AP28" s="918"/>
      <c r="AQ28" s="919"/>
      <c r="AR28" s="919"/>
      <c r="AS28" s="919"/>
      <c r="AT28" s="919"/>
      <c r="AU28" s="920"/>
    </row>
    <row r="29" spans="1:47" ht="22.05" customHeight="1" thickBot="1">
      <c r="A29" s="113"/>
      <c r="B29" s="352" t="s">
        <v>272</v>
      </c>
      <c r="C29" s="155"/>
      <c r="D29" s="155"/>
      <c r="E29" s="155"/>
      <c r="F29" s="155"/>
      <c r="G29" s="155"/>
      <c r="H29" s="155"/>
      <c r="I29" s="155"/>
      <c r="J29" s="155"/>
      <c r="K29" s="155"/>
      <c r="L29" s="155"/>
      <c r="M29" s="155"/>
      <c r="N29" s="156"/>
      <c r="O29" s="156"/>
      <c r="P29" s="156"/>
      <c r="Q29" s="156"/>
      <c r="R29" s="156"/>
      <c r="S29" s="156"/>
      <c r="T29" s="156"/>
      <c r="U29" s="156"/>
      <c r="V29" s="156"/>
      <c r="W29" s="156"/>
      <c r="X29" s="157"/>
      <c r="Z29" s="353"/>
      <c r="AA29" s="354" t="s">
        <v>273</v>
      </c>
      <c r="AB29" s="354"/>
      <c r="AC29" s="354"/>
      <c r="AD29" s="354"/>
      <c r="AE29" s="354"/>
      <c r="AF29" s="354"/>
      <c r="AG29" s="354"/>
      <c r="AH29" s="354"/>
      <c r="AI29" s="354"/>
      <c r="AJ29" s="354"/>
      <c r="AK29" s="354"/>
      <c r="AL29" s="354"/>
      <c r="AM29" s="354"/>
      <c r="AN29" s="354"/>
      <c r="AO29" s="355"/>
      <c r="AP29" s="921"/>
      <c r="AQ29" s="922"/>
      <c r="AR29" s="922"/>
      <c r="AS29" s="922"/>
      <c r="AT29" s="922"/>
      <c r="AU29" s="923"/>
    </row>
    <row r="30" spans="1:47" ht="22.05" customHeight="1" thickTop="1">
      <c r="A30" s="113"/>
      <c r="B30" s="764" t="s">
        <v>274</v>
      </c>
      <c r="C30" s="765"/>
      <c r="D30" s="765"/>
      <c r="E30" s="765"/>
      <c r="F30" s="765"/>
      <c r="G30" s="765"/>
      <c r="H30" s="765"/>
      <c r="I30" s="765"/>
      <c r="J30" s="765"/>
      <c r="K30" s="765"/>
      <c r="L30" s="765"/>
      <c r="M30" s="765"/>
      <c r="N30" s="765"/>
      <c r="O30" s="765"/>
      <c r="P30" s="765"/>
      <c r="Q30" s="765"/>
      <c r="R30" s="765"/>
      <c r="S30" s="765"/>
      <c r="T30" s="766"/>
      <c r="U30" s="912"/>
      <c r="V30" s="913"/>
      <c r="W30" s="913"/>
      <c r="X30" s="914"/>
      <c r="Z30" s="151" t="s">
        <v>275</v>
      </c>
      <c r="AA30" s="152"/>
      <c r="AB30" s="152"/>
      <c r="AC30" s="152"/>
      <c r="AD30" s="153"/>
      <c r="AE30" s="154"/>
      <c r="AF30" s="154"/>
      <c r="AG30" s="154"/>
      <c r="AH30" s="150"/>
      <c r="AI30" s="150"/>
      <c r="AJ30" s="150"/>
      <c r="AK30" s="150"/>
      <c r="AL30" s="150"/>
      <c r="AM30" s="150"/>
      <c r="AN30" s="150"/>
      <c r="AO30" s="150"/>
      <c r="AP30" s="924"/>
      <c r="AQ30" s="925"/>
      <c r="AR30" s="925"/>
      <c r="AS30" s="925"/>
      <c r="AT30" s="925"/>
      <c r="AU30" s="926"/>
    </row>
    <row r="31" spans="1:47" ht="22.05" customHeight="1" thickBot="1">
      <c r="A31" s="113"/>
      <c r="B31" s="767"/>
      <c r="C31" s="768"/>
      <c r="D31" s="768"/>
      <c r="E31" s="768"/>
      <c r="F31" s="768"/>
      <c r="G31" s="768"/>
      <c r="H31" s="768"/>
      <c r="I31" s="768"/>
      <c r="J31" s="768"/>
      <c r="K31" s="768"/>
      <c r="L31" s="768"/>
      <c r="M31" s="768"/>
      <c r="N31" s="768"/>
      <c r="O31" s="768"/>
      <c r="P31" s="768"/>
      <c r="Q31" s="768"/>
      <c r="R31" s="768"/>
      <c r="S31" s="768"/>
      <c r="T31" s="769"/>
      <c r="U31" s="915"/>
      <c r="V31" s="916"/>
      <c r="W31" s="916"/>
      <c r="X31" s="917"/>
      <c r="Z31" s="124"/>
      <c r="AA31" s="775" t="s">
        <v>276</v>
      </c>
      <c r="AB31" s="775"/>
      <c r="AC31" s="775"/>
      <c r="AD31" s="775"/>
      <c r="AE31" s="775"/>
      <c r="AF31" s="775"/>
      <c r="AG31" s="775"/>
      <c r="AH31" s="775"/>
      <c r="AI31" s="775"/>
      <c r="AJ31" s="775"/>
      <c r="AK31" s="775"/>
      <c r="AL31" s="775"/>
      <c r="AM31" s="775"/>
      <c r="AN31" s="775"/>
      <c r="AO31" s="776"/>
      <c r="AP31" s="927"/>
      <c r="AQ31" s="928"/>
      <c r="AR31" s="928"/>
      <c r="AS31" s="928"/>
      <c r="AT31" s="928"/>
      <c r="AU31" s="929"/>
    </row>
    <row r="32" spans="1:47" ht="22.05" customHeight="1" thickTop="1">
      <c r="A32" s="113"/>
      <c r="C32" s="363"/>
      <c r="D32" s="363"/>
      <c r="E32" s="363"/>
      <c r="F32" s="363"/>
      <c r="G32" s="363"/>
      <c r="H32" s="363"/>
      <c r="I32" s="363"/>
      <c r="J32" s="363"/>
      <c r="K32" s="363"/>
      <c r="L32" s="191"/>
      <c r="M32" s="191"/>
      <c r="N32" s="191"/>
      <c r="O32" s="191"/>
      <c r="P32" s="191"/>
      <c r="Q32" s="191"/>
      <c r="R32" s="191"/>
      <c r="S32" s="191"/>
      <c r="T32" s="120"/>
      <c r="U32" s="120"/>
      <c r="V32" s="120"/>
      <c r="W32" s="120"/>
      <c r="X32" s="120"/>
      <c r="Z32" s="151"/>
      <c r="AA32" s="775"/>
      <c r="AB32" s="775"/>
      <c r="AC32" s="775"/>
      <c r="AD32" s="775"/>
      <c r="AE32" s="775"/>
      <c r="AF32" s="775"/>
      <c r="AG32" s="775"/>
      <c r="AH32" s="775"/>
      <c r="AI32" s="775"/>
      <c r="AJ32" s="775"/>
      <c r="AK32" s="775"/>
      <c r="AL32" s="775"/>
      <c r="AM32" s="775"/>
      <c r="AN32" s="775"/>
      <c r="AO32" s="776"/>
      <c r="AP32" s="927"/>
      <c r="AQ32" s="928"/>
      <c r="AR32" s="928"/>
      <c r="AS32" s="928"/>
      <c r="AT32" s="928"/>
      <c r="AU32" s="929"/>
    </row>
    <row r="33" spans="1:47" ht="22.05" customHeight="1" thickBot="1">
      <c r="A33" s="113"/>
      <c r="B33" s="363"/>
      <c r="C33" s="363"/>
      <c r="D33" s="363"/>
      <c r="E33" s="363"/>
      <c r="F33" s="363"/>
      <c r="G33" s="363"/>
      <c r="H33" s="363"/>
      <c r="I33" s="363"/>
      <c r="J33" s="363"/>
      <c r="K33" s="363"/>
      <c r="L33" s="191"/>
      <c r="M33" s="191"/>
      <c r="N33" s="191"/>
      <c r="O33" s="191"/>
      <c r="P33" s="191"/>
      <c r="Q33" s="191"/>
      <c r="R33" s="191"/>
      <c r="S33" s="191"/>
      <c r="T33" s="120"/>
      <c r="U33" s="120"/>
      <c r="V33" s="120"/>
      <c r="W33" s="120"/>
      <c r="X33" s="120"/>
      <c r="Z33" s="328"/>
      <c r="AA33" s="364" t="s">
        <v>273</v>
      </c>
      <c r="AB33" s="329"/>
      <c r="AC33" s="329"/>
      <c r="AD33" s="329"/>
      <c r="AE33" s="329"/>
      <c r="AF33" s="329"/>
      <c r="AG33" s="329"/>
      <c r="AH33" s="329"/>
      <c r="AI33" s="329"/>
      <c r="AJ33" s="329"/>
      <c r="AK33" s="329"/>
      <c r="AL33" s="329"/>
      <c r="AM33" s="329"/>
      <c r="AN33" s="329"/>
      <c r="AO33" s="329"/>
      <c r="AP33" s="930"/>
      <c r="AQ33" s="931"/>
      <c r="AR33" s="931"/>
      <c r="AS33" s="931"/>
      <c r="AT33" s="931"/>
      <c r="AU33" s="932"/>
    </row>
    <row r="34" spans="1:47" ht="18.600000000000001" customHeight="1" thickTop="1">
      <c r="A34" s="113"/>
      <c r="B34" s="368"/>
      <c r="C34" s="368"/>
      <c r="D34" s="369"/>
      <c r="E34" s="141"/>
      <c r="F34" s="141"/>
      <c r="G34" s="120"/>
      <c r="T34" s="120"/>
      <c r="V34" s="370"/>
      <c r="W34" s="370"/>
      <c r="X34" s="370"/>
      <c r="Y34" s="370"/>
      <c r="Z34" s="777" t="s">
        <v>277</v>
      </c>
      <c r="AA34" s="777"/>
      <c r="AB34" s="777"/>
      <c r="AC34" s="777"/>
      <c r="AD34" s="777"/>
      <c r="AE34" s="777"/>
      <c r="AF34" s="777"/>
      <c r="AG34" s="777"/>
      <c r="AH34" s="777"/>
      <c r="AI34" s="777"/>
      <c r="AJ34" s="777"/>
      <c r="AK34" s="777"/>
      <c r="AL34" s="777"/>
      <c r="AM34" s="777"/>
      <c r="AN34" s="777"/>
      <c r="AO34" s="777"/>
      <c r="AP34" s="777"/>
      <c r="AQ34" s="777"/>
      <c r="AR34" s="777"/>
      <c r="AS34" s="777"/>
      <c r="AT34" s="777"/>
      <c r="AU34" s="777"/>
    </row>
    <row r="35" spans="1:47" ht="22.05" customHeight="1">
      <c r="A35" s="113"/>
      <c r="B35" s="141"/>
      <c r="C35" s="141"/>
      <c r="D35" s="141"/>
      <c r="E35" s="141"/>
      <c r="F35" s="141"/>
      <c r="G35" s="120"/>
      <c r="T35" s="120"/>
      <c r="Z35" s="777"/>
      <c r="AA35" s="777"/>
      <c r="AB35" s="777"/>
      <c r="AC35" s="777"/>
      <c r="AD35" s="777"/>
      <c r="AE35" s="777"/>
      <c r="AF35" s="777"/>
      <c r="AG35" s="777"/>
      <c r="AH35" s="777"/>
      <c r="AI35" s="777"/>
      <c r="AJ35" s="777"/>
      <c r="AK35" s="777"/>
      <c r="AL35" s="777"/>
      <c r="AM35" s="777"/>
      <c r="AN35" s="777"/>
      <c r="AO35" s="777"/>
      <c r="AP35" s="777"/>
      <c r="AQ35" s="777"/>
      <c r="AR35" s="777"/>
      <c r="AS35" s="777"/>
      <c r="AT35" s="777"/>
      <c r="AU35" s="777"/>
    </row>
    <row r="36" spans="1:47" ht="22.05" customHeight="1">
      <c r="A36" s="113"/>
      <c r="B36" s="141"/>
      <c r="C36" s="141"/>
      <c r="D36" s="141"/>
      <c r="E36" s="141"/>
      <c r="F36" s="141"/>
      <c r="G36" s="120"/>
      <c r="T36" s="120"/>
    </row>
    <row r="37" spans="1:47" s="162" customFormat="1" ht="22.05" customHeight="1">
      <c r="A37" s="95"/>
      <c r="B37" s="161"/>
      <c r="C37" s="161"/>
      <c r="D37" s="161"/>
      <c r="E37" s="161">
        <v>1</v>
      </c>
      <c r="F37" s="161">
        <v>2</v>
      </c>
      <c r="G37" s="161">
        <v>3</v>
      </c>
      <c r="H37" s="161">
        <v>4</v>
      </c>
      <c r="T37" s="161"/>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row>
    <row r="38" spans="1:47" ht="22.05" customHeight="1">
      <c r="A38" s="113"/>
      <c r="B38" s="141"/>
      <c r="C38" s="141"/>
      <c r="D38" s="141"/>
      <c r="E38" s="141"/>
      <c r="F38" s="141"/>
      <c r="G38" s="120"/>
      <c r="T38" s="120"/>
      <c r="U38" s="164"/>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row>
    <row r="39" spans="1:47" ht="15.9" customHeight="1">
      <c r="A39" s="113"/>
      <c r="C39" s="113"/>
      <c r="D39" s="113"/>
      <c r="E39" s="113"/>
      <c r="F39" s="113"/>
      <c r="G39" s="113"/>
      <c r="H39" s="113"/>
      <c r="I39" s="113"/>
      <c r="J39" s="113"/>
      <c r="K39" s="113"/>
      <c r="L39" s="113"/>
      <c r="Y39" s="10"/>
      <c r="Z39" s="10"/>
      <c r="AA39" s="10"/>
      <c r="AF39" s="10"/>
      <c r="AG39" s="10"/>
      <c r="AH39" s="10"/>
      <c r="AN39" s="10"/>
    </row>
  </sheetData>
  <mergeCells count="59">
    <mergeCell ref="Z25:AU27"/>
    <mergeCell ref="B30:T31"/>
    <mergeCell ref="U30:X31"/>
    <mergeCell ref="AA31:AO32"/>
    <mergeCell ref="Z34:AU35"/>
    <mergeCell ref="AP28:AU29"/>
    <mergeCell ref="AP30:AU33"/>
    <mergeCell ref="B22:E23"/>
    <mergeCell ref="F22:J23"/>
    <mergeCell ref="X22:X23"/>
    <mergeCell ref="M22:R23"/>
    <mergeCell ref="S22:W23"/>
    <mergeCell ref="K22:K23"/>
    <mergeCell ref="S12:S13"/>
    <mergeCell ref="B20:E21"/>
    <mergeCell ref="F20:J21"/>
    <mergeCell ref="K20:K21"/>
    <mergeCell ref="S18:X19"/>
    <mergeCell ref="M20:R21"/>
    <mergeCell ref="E12:H13"/>
    <mergeCell ref="J12:M13"/>
    <mergeCell ref="O12:R13"/>
    <mergeCell ref="S20:W21"/>
    <mergeCell ref="B12:B13"/>
    <mergeCell ref="B14:AH14"/>
    <mergeCell ref="C12:D13"/>
    <mergeCell ref="X20:X21"/>
    <mergeCell ref="F18:K19"/>
    <mergeCell ref="B10:B11"/>
    <mergeCell ref="C10:D11"/>
    <mergeCell ref="E10:H11"/>
    <mergeCell ref="I10:I11"/>
    <mergeCell ref="N10:N11"/>
    <mergeCell ref="A1:AM2"/>
    <mergeCell ref="J8:N9"/>
    <mergeCell ref="E8:I9"/>
    <mergeCell ref="O8:S9"/>
    <mergeCell ref="T8:X9"/>
    <mergeCell ref="Y8:AC9"/>
    <mergeCell ref="AD8:AH9"/>
    <mergeCell ref="AI8:AM9"/>
    <mergeCell ref="B4:E5"/>
    <mergeCell ref="F4:O5"/>
    <mergeCell ref="X12:X13"/>
    <mergeCell ref="AI10:AL11"/>
    <mergeCell ref="J10:M11"/>
    <mergeCell ref="AD10:AG11"/>
    <mergeCell ref="Y10:AB11"/>
    <mergeCell ref="Y12:AB13"/>
    <mergeCell ref="AD12:AG13"/>
    <mergeCell ref="AI12:AL13"/>
    <mergeCell ref="T12:W13"/>
    <mergeCell ref="T10:W11"/>
    <mergeCell ref="S10:S11"/>
    <mergeCell ref="X10:X11"/>
    <mergeCell ref="AC10:AC11"/>
    <mergeCell ref="AH10:AH11"/>
    <mergeCell ref="O10:R11"/>
    <mergeCell ref="N12:N13"/>
  </mergeCells>
  <phoneticPr fontId="3"/>
  <dataValidations count="2">
    <dataValidation type="list" allowBlank="1" showInputMessage="1" showErrorMessage="1" sqref="U30:X31">
      <formula1>$E$37:$H$37</formula1>
    </dataValidation>
    <dataValidation type="list" allowBlank="1" showInputMessage="1" showErrorMessage="1" sqref="AP28:AU29 AP30:AU33">
      <formula1>$E$37:$F$37</formula1>
    </dataValidation>
  </dataValidations>
  <printOptions horizontalCentered="1"/>
  <pageMargins left="0.31496062992125984" right="0.31496062992125984" top="0.35433070866141736" bottom="0.35433070866141736"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9"/>
  <sheetViews>
    <sheetView showGridLines="0" topLeftCell="DH1" zoomScaleNormal="100" zoomScaleSheetLayoutView="100" workbookViewId="0">
      <selection activeCell="AK8" sqref="AK8"/>
    </sheetView>
  </sheetViews>
  <sheetFormatPr defaultRowHeight="13.2"/>
  <cols>
    <col min="1" max="1" width="5.21875" style="194" customWidth="1"/>
    <col min="2" max="2" width="19.33203125" style="194" customWidth="1"/>
    <col min="3" max="3" width="3" style="194" bestFit="1" customWidth="1"/>
    <col min="4" max="4" width="11.6640625" style="194" customWidth="1"/>
    <col min="5" max="5" width="10.88671875" style="195" customWidth="1"/>
    <col min="6" max="6" width="8.77734375" style="195" customWidth="1"/>
    <col min="7" max="7" width="10.21875" style="195" bestFit="1" customWidth="1"/>
    <col min="8" max="8" width="9.33203125" style="195" bestFit="1" customWidth="1"/>
    <col min="9" max="9" width="10.21875" style="195" bestFit="1" customWidth="1"/>
    <col min="10" max="10" width="9.33203125" style="195" bestFit="1" customWidth="1"/>
    <col min="11" max="11" width="12.33203125" style="195" bestFit="1" customWidth="1"/>
    <col min="12" max="12" width="9.44140625" style="195" bestFit="1" customWidth="1"/>
    <col min="13" max="15" width="10.6640625" style="195" customWidth="1"/>
    <col min="16" max="16" width="11" style="195" customWidth="1"/>
    <col min="17" max="20" width="10.6640625" style="195" customWidth="1"/>
    <col min="21" max="21" width="11.6640625" style="195" customWidth="1"/>
    <col min="22" max="23" width="15" style="195" customWidth="1"/>
    <col min="24" max="24" width="11.109375" style="195" customWidth="1"/>
    <col min="25" max="27" width="11.33203125" style="195" customWidth="1"/>
    <col min="28" max="28" width="15" style="195" customWidth="1"/>
    <col min="29" max="31" width="11.33203125" style="195" customWidth="1"/>
    <col min="32" max="35" width="15" style="195" customWidth="1"/>
    <col min="36" max="36" width="16.6640625" style="195" customWidth="1"/>
    <col min="37" max="37" width="13.77734375" style="195" customWidth="1"/>
    <col min="38" max="38" width="15" style="195" customWidth="1"/>
    <col min="39" max="39" width="11.77734375" style="195" customWidth="1"/>
    <col min="40" max="42" width="18.6640625" style="195" customWidth="1"/>
    <col min="43" max="44" width="10.21875" style="195" customWidth="1"/>
    <col min="45" max="46" width="10.44140625" style="195" customWidth="1"/>
    <col min="47" max="47" width="10.21875" style="195" bestFit="1" customWidth="1"/>
    <col min="48" max="48" width="11.33203125" style="195" bestFit="1" customWidth="1"/>
    <col min="49" max="49" width="8.77734375" style="195" bestFit="1" customWidth="1"/>
    <col min="50" max="50" width="8.6640625" style="195" customWidth="1"/>
    <col min="51" max="52" width="11.21875" style="195" customWidth="1"/>
    <col min="53" max="53" width="8.77734375" style="195" bestFit="1" customWidth="1"/>
    <col min="54" max="54" width="7.88671875" style="195" bestFit="1" customWidth="1"/>
    <col min="55" max="55" width="10.33203125" style="195" bestFit="1" customWidth="1"/>
    <col min="56" max="56" width="11.33203125" style="195" bestFit="1" customWidth="1"/>
    <col min="57" max="57" width="12.33203125" style="195" bestFit="1" customWidth="1"/>
    <col min="58" max="58" width="7.88671875" style="195" bestFit="1" customWidth="1"/>
    <col min="59" max="59" width="9.6640625" style="195" bestFit="1" customWidth="1"/>
    <col min="60" max="60" width="11.33203125" style="195" bestFit="1" customWidth="1"/>
    <col min="61" max="61" width="13.33203125" style="195" customWidth="1"/>
    <col min="62" max="62" width="9.6640625" style="195" bestFit="1" customWidth="1"/>
    <col min="63" max="63" width="11.33203125" style="195" bestFit="1" customWidth="1"/>
    <col min="64" max="64" width="12" style="195" customWidth="1"/>
    <col min="65" max="65" width="9.6640625" style="195" bestFit="1" customWidth="1"/>
    <col min="66" max="66" width="11.33203125" style="195" bestFit="1" customWidth="1"/>
    <col min="67" max="67" width="14.109375" style="195" customWidth="1"/>
    <col min="68" max="68" width="11.109375" style="195" bestFit="1" customWidth="1"/>
    <col min="69" max="69" width="11.6640625" style="195" customWidth="1"/>
    <col min="70" max="70" width="13.21875" style="195" customWidth="1"/>
    <col min="71" max="71" width="10.21875" style="195" bestFit="1" customWidth="1"/>
    <col min="72" max="72" width="12.21875" style="195" bestFit="1" customWidth="1"/>
    <col min="73" max="73" width="13.6640625" style="197" bestFit="1" customWidth="1"/>
    <col min="74" max="74" width="12.21875" style="195" bestFit="1" customWidth="1"/>
    <col min="75" max="75" width="7.6640625" style="197" bestFit="1" customWidth="1"/>
    <col min="76" max="76" width="10.21875" style="195" bestFit="1" customWidth="1"/>
    <col min="77" max="77" width="12.21875" style="195" bestFit="1" customWidth="1"/>
    <col min="78" max="78" width="13.6640625" style="197" bestFit="1" customWidth="1"/>
    <col min="79" max="79" width="12.21875" style="195" bestFit="1" customWidth="1"/>
    <col min="80" max="80" width="7.6640625" style="197" bestFit="1" customWidth="1"/>
    <col min="81" max="81" width="10.21875" style="195" bestFit="1" customWidth="1"/>
    <col min="82" max="82" width="12.21875" style="195" bestFit="1" customWidth="1"/>
    <col min="83" max="83" width="13.6640625" style="197" bestFit="1" customWidth="1"/>
    <col min="84" max="84" width="12.21875" style="195" bestFit="1" customWidth="1"/>
    <col min="85" max="85" width="7.6640625" style="197" bestFit="1" customWidth="1"/>
    <col min="86" max="87" width="12.21875" style="195" bestFit="1" customWidth="1"/>
    <col min="88" max="88" width="11.21875" style="195" bestFit="1" customWidth="1"/>
    <col min="89" max="89" width="12.21875" style="195" bestFit="1" customWidth="1"/>
    <col min="90" max="90" width="7.6640625" style="195" bestFit="1" customWidth="1"/>
    <col min="91" max="91" width="10.21875" style="195" bestFit="1" customWidth="1"/>
    <col min="92" max="92" width="17.21875" style="195" customWidth="1"/>
    <col min="93" max="93" width="9.33203125" style="197" bestFit="1" customWidth="1"/>
    <col min="94" max="94" width="10.21875" style="195" bestFit="1" customWidth="1"/>
    <col min="95" max="95" width="17.109375" style="195" customWidth="1"/>
    <col min="96" max="96" width="9.33203125" style="197" bestFit="1" customWidth="1"/>
    <col min="97" max="97" width="10.21875" style="195" bestFit="1" customWidth="1"/>
    <col min="98" max="98" width="17.6640625" style="195" customWidth="1"/>
    <col min="99" max="99" width="7.6640625" style="197" bestFit="1" customWidth="1"/>
    <col min="100" max="100" width="12.21875" style="195" bestFit="1" customWidth="1"/>
    <col min="101" max="101" width="17.77734375" style="195" customWidth="1"/>
    <col min="102" max="102" width="9.33203125" style="194" customWidth="1"/>
    <col min="103" max="103" width="3" style="261" customWidth="1"/>
    <col min="104" max="116" width="12.6640625" style="194" customWidth="1"/>
    <col min="117" max="117" width="6.21875" style="194" customWidth="1"/>
    <col min="118" max="118" width="58.44140625" style="194" customWidth="1"/>
    <col min="119" max="119" width="6.21875" style="194" customWidth="1"/>
    <col min="120" max="120" width="68.44140625" style="194" customWidth="1"/>
    <col min="121" max="16384" width="8.88671875" style="194"/>
  </cols>
  <sheetData>
    <row r="1" spans="1:120" ht="21" customHeight="1" thickBot="1">
      <c r="A1" s="193" t="s">
        <v>282</v>
      </c>
      <c r="K1" s="196" t="s">
        <v>120</v>
      </c>
      <c r="CY1" s="198"/>
    </row>
    <row r="2" spans="1:120" ht="26.25" customHeight="1" thickTop="1" thickBot="1">
      <c r="A2" s="199"/>
      <c r="B2" s="990" t="s">
        <v>229</v>
      </c>
      <c r="C2" s="990"/>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c r="AJ2" s="990"/>
      <c r="AK2" s="990"/>
      <c r="AL2" s="990"/>
      <c r="AM2" s="990"/>
      <c r="AN2" s="990"/>
      <c r="AO2" s="990"/>
      <c r="AP2" s="990"/>
      <c r="AQ2" s="990"/>
      <c r="AR2" s="990"/>
      <c r="AS2" s="990"/>
      <c r="AT2" s="990"/>
      <c r="AU2" s="990"/>
      <c r="AV2" s="990"/>
      <c r="AW2" s="990"/>
      <c r="AX2" s="990"/>
      <c r="AY2" s="990"/>
      <c r="AZ2" s="990"/>
      <c r="BA2" s="990"/>
      <c r="BB2" s="990"/>
      <c r="BC2" s="990"/>
      <c r="BD2" s="990"/>
      <c r="BE2" s="990"/>
      <c r="BF2" s="990"/>
      <c r="BG2" s="990"/>
      <c r="BH2" s="990"/>
      <c r="BI2" s="990"/>
      <c r="BJ2" s="990"/>
      <c r="BK2" s="990"/>
      <c r="BL2" s="990"/>
      <c r="BM2" s="990"/>
      <c r="BN2" s="990"/>
      <c r="BO2" s="990"/>
      <c r="BP2" s="990"/>
      <c r="BQ2" s="990"/>
      <c r="BR2" s="990"/>
      <c r="BS2" s="990"/>
      <c r="BT2" s="990"/>
      <c r="BU2" s="990"/>
      <c r="BV2" s="990"/>
      <c r="BW2" s="990"/>
      <c r="BX2" s="990"/>
      <c r="BY2" s="990"/>
      <c r="BZ2" s="990"/>
      <c r="CA2" s="990"/>
      <c r="CB2" s="990"/>
      <c r="CC2" s="990"/>
      <c r="CD2" s="990"/>
      <c r="CE2" s="990"/>
      <c r="CF2" s="990"/>
      <c r="CG2" s="990"/>
      <c r="CH2" s="990"/>
      <c r="CI2" s="990"/>
      <c r="CJ2" s="990"/>
      <c r="CK2" s="990"/>
      <c r="CL2" s="990"/>
      <c r="CM2" s="990"/>
      <c r="CN2" s="990"/>
      <c r="CO2" s="990"/>
      <c r="CP2" s="990"/>
      <c r="CQ2" s="990"/>
      <c r="CR2" s="990"/>
      <c r="CS2" s="990"/>
      <c r="CT2" s="990"/>
      <c r="CU2" s="990"/>
      <c r="CV2" s="990"/>
      <c r="CW2" s="990"/>
      <c r="CX2" s="991"/>
      <c r="CY2" s="198"/>
      <c r="CZ2" s="1009" t="s">
        <v>230</v>
      </c>
      <c r="DA2" s="1010"/>
      <c r="DB2" s="1010"/>
      <c r="DC2" s="1010"/>
      <c r="DD2" s="1010"/>
      <c r="DE2" s="1010"/>
      <c r="DF2" s="1010"/>
      <c r="DG2" s="1010"/>
      <c r="DH2" s="1011"/>
      <c r="DI2" s="992" t="s">
        <v>233</v>
      </c>
      <c r="DJ2" s="993"/>
      <c r="DK2" s="993"/>
      <c r="DL2" s="994"/>
      <c r="DM2" s="992" t="s">
        <v>234</v>
      </c>
      <c r="DN2" s="994"/>
      <c r="DO2" s="1038" t="s">
        <v>235</v>
      </c>
      <c r="DP2" s="1039"/>
    </row>
    <row r="3" spans="1:120" ht="36" customHeight="1" thickTop="1" thickBot="1">
      <c r="A3" s="200"/>
      <c r="B3" s="998" t="s">
        <v>17</v>
      </c>
      <c r="C3" s="999"/>
      <c r="D3" s="999"/>
      <c r="E3" s="999"/>
      <c r="F3" s="999"/>
      <c r="G3" s="999"/>
      <c r="H3" s="999"/>
      <c r="I3" s="999"/>
      <c r="J3" s="999"/>
      <c r="K3" s="999"/>
      <c r="L3" s="1000"/>
      <c r="M3" s="1001" t="s">
        <v>121</v>
      </c>
      <c r="N3" s="1002"/>
      <c r="O3" s="1002"/>
      <c r="P3" s="1002"/>
      <c r="Q3" s="1002"/>
      <c r="R3" s="1002"/>
      <c r="S3" s="1002"/>
      <c r="T3" s="1002"/>
      <c r="U3" s="1002"/>
      <c r="V3" s="1001" t="s">
        <v>122</v>
      </c>
      <c r="W3" s="1002"/>
      <c r="X3" s="1002"/>
      <c r="Y3" s="1002"/>
      <c r="Z3" s="1002"/>
      <c r="AA3" s="1003"/>
      <c r="AB3" s="1004" t="s">
        <v>123</v>
      </c>
      <c r="AC3" s="1005"/>
      <c r="AD3" s="1005"/>
      <c r="AE3" s="1006"/>
      <c r="AF3" s="1004" t="s">
        <v>124</v>
      </c>
      <c r="AG3" s="1005"/>
      <c r="AH3" s="1005"/>
      <c r="AI3" s="1005"/>
      <c r="AJ3" s="1006"/>
      <c r="AK3" s="1007" t="s">
        <v>125</v>
      </c>
      <c r="AL3" s="1005"/>
      <c r="AM3" s="1008"/>
      <c r="AN3" s="1004" t="s">
        <v>228</v>
      </c>
      <c r="AO3" s="1005"/>
      <c r="AP3" s="1006"/>
      <c r="AQ3" s="1002" t="s">
        <v>62</v>
      </c>
      <c r="AR3" s="1002"/>
      <c r="AS3" s="1002"/>
      <c r="AT3" s="1002"/>
      <c r="AU3" s="1002"/>
      <c r="AV3" s="1002"/>
      <c r="AW3" s="1002"/>
      <c r="AX3" s="1002"/>
      <c r="AY3" s="1002"/>
      <c r="AZ3" s="1002"/>
      <c r="BA3" s="1002"/>
      <c r="BB3" s="1002"/>
      <c r="BC3" s="1002"/>
      <c r="BD3" s="1002"/>
      <c r="BE3" s="1002"/>
      <c r="BF3" s="1002"/>
      <c r="BG3" s="1002"/>
      <c r="BH3" s="1002"/>
      <c r="BI3" s="1002"/>
      <c r="BJ3" s="1002"/>
      <c r="BK3" s="1002"/>
      <c r="BL3" s="1002"/>
      <c r="BM3" s="1002"/>
      <c r="BN3" s="1002"/>
      <c r="BO3" s="1002"/>
      <c r="BP3" s="1002"/>
      <c r="BQ3" s="1002"/>
      <c r="BR3" s="1002"/>
      <c r="BS3" s="1002"/>
      <c r="BT3" s="1002"/>
      <c r="BU3" s="1002"/>
      <c r="BV3" s="1002"/>
      <c r="BW3" s="1002"/>
      <c r="BX3" s="1002"/>
      <c r="BY3" s="1002"/>
      <c r="BZ3" s="1002"/>
      <c r="CA3" s="1002"/>
      <c r="CB3" s="1002"/>
      <c r="CC3" s="1002"/>
      <c r="CD3" s="1002"/>
      <c r="CE3" s="1002"/>
      <c r="CF3" s="1002"/>
      <c r="CG3" s="1002"/>
      <c r="CH3" s="1002"/>
      <c r="CI3" s="1002"/>
      <c r="CJ3" s="1002"/>
      <c r="CK3" s="1002"/>
      <c r="CL3" s="1002"/>
      <c r="CM3" s="1002"/>
      <c r="CN3" s="1002"/>
      <c r="CO3" s="1002"/>
      <c r="CP3" s="1002"/>
      <c r="CQ3" s="1002"/>
      <c r="CR3" s="1002"/>
      <c r="CS3" s="1002"/>
      <c r="CT3" s="1002"/>
      <c r="CU3" s="1002"/>
      <c r="CV3" s="1002"/>
      <c r="CW3" s="1002"/>
      <c r="CX3" s="1003"/>
      <c r="CY3" s="201"/>
      <c r="CZ3" s="1012"/>
      <c r="DA3" s="1013"/>
      <c r="DB3" s="1013"/>
      <c r="DC3" s="1013"/>
      <c r="DD3" s="1013"/>
      <c r="DE3" s="1013"/>
      <c r="DF3" s="1013"/>
      <c r="DG3" s="1013"/>
      <c r="DH3" s="1014"/>
      <c r="DI3" s="995"/>
      <c r="DJ3" s="996"/>
      <c r="DK3" s="996"/>
      <c r="DL3" s="997"/>
      <c r="DM3" s="995"/>
      <c r="DN3" s="997"/>
      <c r="DO3" s="1040"/>
      <c r="DP3" s="1041"/>
    </row>
    <row r="4" spans="1:120" s="206" customFormat="1" ht="16.5" customHeight="1" thickBot="1">
      <c r="A4" s="202"/>
      <c r="B4" s="203" t="s">
        <v>126</v>
      </c>
      <c r="C4" s="939" t="s">
        <v>127</v>
      </c>
      <c r="D4" s="940"/>
      <c r="E4" s="941" t="s">
        <v>128</v>
      </c>
      <c r="F4" s="942"/>
      <c r="G4" s="942"/>
      <c r="H4" s="942"/>
      <c r="I4" s="942"/>
      <c r="J4" s="942"/>
      <c r="K4" s="942"/>
      <c r="L4" s="942"/>
      <c r="M4" s="943" t="s">
        <v>129</v>
      </c>
      <c r="N4" s="944"/>
      <c r="O4" s="944"/>
      <c r="P4" s="945"/>
      <c r="Q4" s="946" t="s">
        <v>130</v>
      </c>
      <c r="R4" s="944"/>
      <c r="S4" s="945"/>
      <c r="T4" s="947" t="s">
        <v>131</v>
      </c>
      <c r="U4" s="949" t="s">
        <v>132</v>
      </c>
      <c r="V4" s="951" t="s">
        <v>133</v>
      </c>
      <c r="W4" s="953" t="s">
        <v>134</v>
      </c>
      <c r="X4" s="954"/>
      <c r="Y4" s="953" t="s">
        <v>135</v>
      </c>
      <c r="Z4" s="959"/>
      <c r="AA4" s="960"/>
      <c r="AB4" s="988" t="s">
        <v>136</v>
      </c>
      <c r="AC4" s="1078" t="s">
        <v>137</v>
      </c>
      <c r="AD4" s="1078"/>
      <c r="AE4" s="1079"/>
      <c r="AF4" s="1082" t="s">
        <v>283</v>
      </c>
      <c r="AG4" s="1083"/>
      <c r="AH4" s="1084"/>
      <c r="AI4" s="1088" t="s">
        <v>284</v>
      </c>
      <c r="AJ4" s="1089"/>
      <c r="AK4" s="204" t="s">
        <v>286</v>
      </c>
      <c r="AL4" s="379" t="s">
        <v>288</v>
      </c>
      <c r="AM4" s="205"/>
      <c r="AN4" s="332" t="s">
        <v>60</v>
      </c>
      <c r="AO4" s="381" t="s">
        <v>61</v>
      </c>
      <c r="AP4" s="333" t="s">
        <v>291</v>
      </c>
      <c r="AQ4" s="1092" t="s">
        <v>138</v>
      </c>
      <c r="AR4" s="1092"/>
      <c r="AS4" s="1092"/>
      <c r="AT4" s="1092"/>
      <c r="AU4" s="1092"/>
      <c r="AV4" s="1092"/>
      <c r="AW4" s="1092"/>
      <c r="AX4" s="1092"/>
      <c r="AY4" s="1092"/>
      <c r="AZ4" s="1092"/>
      <c r="BA4" s="1092"/>
      <c r="BB4" s="1092"/>
      <c r="BC4" s="1092"/>
      <c r="BD4" s="1092"/>
      <c r="BE4" s="1092"/>
      <c r="BF4" s="1093"/>
      <c r="BG4" s="1075" t="s">
        <v>139</v>
      </c>
      <c r="BH4" s="1076"/>
      <c r="BI4" s="1076"/>
      <c r="BJ4" s="1076"/>
      <c r="BK4" s="1076"/>
      <c r="BL4" s="1076"/>
      <c r="BM4" s="1076"/>
      <c r="BN4" s="1076"/>
      <c r="BO4" s="1076"/>
      <c r="BP4" s="1076"/>
      <c r="BQ4" s="1076"/>
      <c r="BR4" s="1077"/>
      <c r="BS4" s="1069" t="s">
        <v>140</v>
      </c>
      <c r="BT4" s="1070"/>
      <c r="BU4" s="1070"/>
      <c r="BV4" s="1070"/>
      <c r="BW4" s="1070"/>
      <c r="BX4" s="1070"/>
      <c r="BY4" s="1070"/>
      <c r="BZ4" s="1070"/>
      <c r="CA4" s="1070"/>
      <c r="CB4" s="1070"/>
      <c r="CC4" s="1070"/>
      <c r="CD4" s="1070"/>
      <c r="CE4" s="1070"/>
      <c r="CF4" s="1070"/>
      <c r="CG4" s="1070"/>
      <c r="CH4" s="1070"/>
      <c r="CI4" s="1070"/>
      <c r="CJ4" s="1070"/>
      <c r="CK4" s="1070"/>
      <c r="CL4" s="1071"/>
      <c r="CM4" s="1072" t="s">
        <v>141</v>
      </c>
      <c r="CN4" s="1073"/>
      <c r="CO4" s="1073"/>
      <c r="CP4" s="1073"/>
      <c r="CQ4" s="1073"/>
      <c r="CR4" s="1073"/>
      <c r="CS4" s="1073"/>
      <c r="CT4" s="1073"/>
      <c r="CU4" s="1073"/>
      <c r="CV4" s="1073"/>
      <c r="CW4" s="1073"/>
      <c r="CX4" s="1074"/>
      <c r="CY4" s="201"/>
      <c r="CZ4" s="1052" t="s">
        <v>231</v>
      </c>
      <c r="DA4" s="1053"/>
      <c r="DB4" s="1053"/>
      <c r="DC4" s="1053"/>
      <c r="DD4" s="1053"/>
      <c r="DE4" s="1054"/>
      <c r="DF4" s="1042" t="s">
        <v>232</v>
      </c>
      <c r="DG4" s="1042"/>
      <c r="DH4" s="1042"/>
      <c r="DI4" s="1029" t="s">
        <v>142</v>
      </c>
      <c r="DJ4" s="1030"/>
      <c r="DK4" s="1033" t="s">
        <v>143</v>
      </c>
      <c r="DL4" s="1030"/>
      <c r="DM4" s="1015" t="s">
        <v>292</v>
      </c>
      <c r="DN4" s="1016"/>
      <c r="DO4" s="1015" t="s">
        <v>293</v>
      </c>
      <c r="DP4" s="1035"/>
    </row>
    <row r="5" spans="1:120" ht="16.5" customHeight="1" thickBot="1">
      <c r="A5" s="207" t="s">
        <v>144</v>
      </c>
      <c r="B5" s="203"/>
      <c r="C5" s="939"/>
      <c r="D5" s="940"/>
      <c r="E5" s="977" t="s">
        <v>145</v>
      </c>
      <c r="F5" s="978"/>
      <c r="G5" s="964" t="s">
        <v>146</v>
      </c>
      <c r="H5" s="978"/>
      <c r="I5" s="964" t="s">
        <v>147</v>
      </c>
      <c r="J5" s="965"/>
      <c r="K5" s="968" t="s">
        <v>148</v>
      </c>
      <c r="L5" s="969"/>
      <c r="M5" s="972" t="s">
        <v>149</v>
      </c>
      <c r="N5" s="973" t="s">
        <v>150</v>
      </c>
      <c r="O5" s="981" t="s">
        <v>151</v>
      </c>
      <c r="P5" s="983" t="s">
        <v>152</v>
      </c>
      <c r="Q5" s="984" t="s">
        <v>153</v>
      </c>
      <c r="R5" s="985" t="s">
        <v>154</v>
      </c>
      <c r="S5" s="986" t="s">
        <v>155</v>
      </c>
      <c r="T5" s="948"/>
      <c r="U5" s="950"/>
      <c r="V5" s="952"/>
      <c r="W5" s="955"/>
      <c r="X5" s="956"/>
      <c r="Y5" s="961"/>
      <c r="Z5" s="962"/>
      <c r="AA5" s="963"/>
      <c r="AB5" s="989"/>
      <c r="AC5" s="1080"/>
      <c r="AD5" s="1080"/>
      <c r="AE5" s="1081"/>
      <c r="AF5" s="1085"/>
      <c r="AG5" s="1086"/>
      <c r="AH5" s="1087"/>
      <c r="AI5" s="1090"/>
      <c r="AJ5" s="1091"/>
      <c r="AK5" s="1094" t="s">
        <v>287</v>
      </c>
      <c r="AL5" s="934" t="s">
        <v>285</v>
      </c>
      <c r="AM5" s="208"/>
      <c r="AN5" s="1096" t="s">
        <v>289</v>
      </c>
      <c r="AO5" s="933" t="s">
        <v>290</v>
      </c>
      <c r="AP5" s="936" t="s">
        <v>289</v>
      </c>
      <c r="AQ5" s="1050" t="s">
        <v>156</v>
      </c>
      <c r="AR5" s="1050"/>
      <c r="AS5" s="1050"/>
      <c r="AT5" s="1050"/>
      <c r="AU5" s="1067" t="s">
        <v>157</v>
      </c>
      <c r="AV5" s="1050"/>
      <c r="AW5" s="1050"/>
      <c r="AX5" s="1051"/>
      <c r="AY5" s="1050" t="s">
        <v>158</v>
      </c>
      <c r="AZ5" s="1050"/>
      <c r="BA5" s="1050"/>
      <c r="BB5" s="1050"/>
      <c r="BC5" s="1049" t="s">
        <v>37</v>
      </c>
      <c r="BD5" s="1050"/>
      <c r="BE5" s="1050"/>
      <c r="BF5" s="1051"/>
      <c r="BG5" s="1067" t="s">
        <v>156</v>
      </c>
      <c r="BH5" s="1050"/>
      <c r="BI5" s="1050"/>
      <c r="BJ5" s="1067" t="s">
        <v>157</v>
      </c>
      <c r="BK5" s="1050"/>
      <c r="BL5" s="1051"/>
      <c r="BM5" s="1067" t="s">
        <v>158</v>
      </c>
      <c r="BN5" s="1050"/>
      <c r="BO5" s="1050"/>
      <c r="BP5" s="1049" t="s">
        <v>37</v>
      </c>
      <c r="BQ5" s="1050"/>
      <c r="BR5" s="1051"/>
      <c r="BS5" s="1067" t="s">
        <v>156</v>
      </c>
      <c r="BT5" s="1050"/>
      <c r="BU5" s="1050"/>
      <c r="BV5" s="1050"/>
      <c r="BW5" s="1051"/>
      <c r="BX5" s="1067" t="s">
        <v>157</v>
      </c>
      <c r="BY5" s="1050"/>
      <c r="BZ5" s="1050"/>
      <c r="CA5" s="1050"/>
      <c r="CB5" s="1051"/>
      <c r="CC5" s="1067" t="s">
        <v>158</v>
      </c>
      <c r="CD5" s="1050"/>
      <c r="CE5" s="1050"/>
      <c r="CF5" s="1050"/>
      <c r="CG5" s="1050"/>
      <c r="CH5" s="1049" t="s">
        <v>37</v>
      </c>
      <c r="CI5" s="1050"/>
      <c r="CJ5" s="1050"/>
      <c r="CK5" s="1050"/>
      <c r="CL5" s="1051"/>
      <c r="CM5" s="1067" t="s">
        <v>156</v>
      </c>
      <c r="CN5" s="1050"/>
      <c r="CO5" s="1050"/>
      <c r="CP5" s="1067" t="s">
        <v>157</v>
      </c>
      <c r="CQ5" s="1050"/>
      <c r="CR5" s="1051"/>
      <c r="CS5" s="1050" t="s">
        <v>158</v>
      </c>
      <c r="CT5" s="1050"/>
      <c r="CU5" s="1050"/>
      <c r="CV5" s="1049" t="s">
        <v>37</v>
      </c>
      <c r="CW5" s="1050"/>
      <c r="CX5" s="1068"/>
      <c r="CY5" s="209"/>
      <c r="CZ5" s="1031"/>
      <c r="DA5" s="1032"/>
      <c r="DB5" s="1032"/>
      <c r="DC5" s="1032"/>
      <c r="DD5" s="1032"/>
      <c r="DE5" s="1055"/>
      <c r="DF5" s="1043"/>
      <c r="DG5" s="1043"/>
      <c r="DH5" s="1043"/>
      <c r="DI5" s="1031"/>
      <c r="DJ5" s="1032"/>
      <c r="DK5" s="1034"/>
      <c r="DL5" s="1032"/>
      <c r="DM5" s="1017"/>
      <c r="DN5" s="1018"/>
      <c r="DO5" s="1017"/>
      <c r="DP5" s="1036"/>
    </row>
    <row r="6" spans="1:120" ht="66" customHeight="1">
      <c r="A6" s="202"/>
      <c r="B6" s="203"/>
      <c r="C6" s="975" t="s">
        <v>159</v>
      </c>
      <c r="D6" s="976"/>
      <c r="E6" s="979"/>
      <c r="F6" s="980"/>
      <c r="G6" s="966"/>
      <c r="H6" s="980"/>
      <c r="I6" s="966"/>
      <c r="J6" s="967"/>
      <c r="K6" s="970"/>
      <c r="L6" s="971"/>
      <c r="M6" s="972"/>
      <c r="N6" s="974"/>
      <c r="O6" s="982"/>
      <c r="P6" s="983"/>
      <c r="Q6" s="984"/>
      <c r="R6" s="985"/>
      <c r="S6" s="987"/>
      <c r="T6" s="948"/>
      <c r="U6" s="950"/>
      <c r="V6" s="952"/>
      <c r="W6" s="955"/>
      <c r="X6" s="956"/>
      <c r="Y6" s="961"/>
      <c r="Z6" s="962"/>
      <c r="AA6" s="963"/>
      <c r="AB6" s="989"/>
      <c r="AC6" s="1080"/>
      <c r="AD6" s="1080"/>
      <c r="AE6" s="1081"/>
      <c r="AF6" s="1102" t="s">
        <v>160</v>
      </c>
      <c r="AG6" s="1104" t="s">
        <v>161</v>
      </c>
      <c r="AH6" s="1105"/>
      <c r="AI6" s="1106" t="s">
        <v>162</v>
      </c>
      <c r="AJ6" s="1108" t="s">
        <v>163</v>
      </c>
      <c r="AK6" s="1094"/>
      <c r="AL6" s="934"/>
      <c r="AM6" s="210" t="s">
        <v>164</v>
      </c>
      <c r="AN6" s="1097"/>
      <c r="AO6" s="934"/>
      <c r="AP6" s="937"/>
      <c r="AQ6" s="1061" t="s">
        <v>165</v>
      </c>
      <c r="AR6" s="1100"/>
      <c r="AS6" s="1060" t="s">
        <v>166</v>
      </c>
      <c r="AT6" s="1062"/>
      <c r="AU6" s="1099" t="s">
        <v>167</v>
      </c>
      <c r="AV6" s="1100"/>
      <c r="AW6" s="1060" t="s">
        <v>168</v>
      </c>
      <c r="AX6" s="1062"/>
      <c r="AY6" s="1099" t="s">
        <v>169</v>
      </c>
      <c r="AZ6" s="1100"/>
      <c r="BA6" s="1060" t="s">
        <v>170</v>
      </c>
      <c r="BB6" s="1061"/>
      <c r="BC6" s="1101" t="s">
        <v>171</v>
      </c>
      <c r="BD6" s="1100"/>
      <c r="BE6" s="1060" t="s">
        <v>172</v>
      </c>
      <c r="BF6" s="1062"/>
      <c r="BG6" s="211" t="s">
        <v>173</v>
      </c>
      <c r="BH6" s="212" t="s">
        <v>174</v>
      </c>
      <c r="BI6" s="212" t="s">
        <v>175</v>
      </c>
      <c r="BJ6" s="211" t="s">
        <v>176</v>
      </c>
      <c r="BK6" s="213" t="s">
        <v>177</v>
      </c>
      <c r="BL6" s="214" t="s">
        <v>178</v>
      </c>
      <c r="BM6" s="211" t="s">
        <v>179</v>
      </c>
      <c r="BN6" s="212" t="s">
        <v>180</v>
      </c>
      <c r="BO6" s="212" t="s">
        <v>181</v>
      </c>
      <c r="BP6" s="215" t="s">
        <v>182</v>
      </c>
      <c r="BQ6" s="213" t="s">
        <v>183</v>
      </c>
      <c r="BR6" s="214" t="s">
        <v>184</v>
      </c>
      <c r="BS6" s="269" t="s">
        <v>185</v>
      </c>
      <c r="BT6" s="267" t="s">
        <v>186</v>
      </c>
      <c r="BU6" s="270" t="s">
        <v>187</v>
      </c>
      <c r="BV6" s="1060" t="s">
        <v>188</v>
      </c>
      <c r="BW6" s="1062"/>
      <c r="BX6" s="216" t="s">
        <v>189</v>
      </c>
      <c r="BY6" s="270" t="s">
        <v>190</v>
      </c>
      <c r="BZ6" s="266" t="s">
        <v>191</v>
      </c>
      <c r="CA6" s="1060" t="s">
        <v>192</v>
      </c>
      <c r="CB6" s="1062"/>
      <c r="CC6" s="269" t="s">
        <v>193</v>
      </c>
      <c r="CD6" s="267" t="s">
        <v>194</v>
      </c>
      <c r="CE6" s="270" t="s">
        <v>195</v>
      </c>
      <c r="CF6" s="1060" t="s">
        <v>196</v>
      </c>
      <c r="CG6" s="1061"/>
      <c r="CH6" s="271" t="s">
        <v>197</v>
      </c>
      <c r="CI6" s="270" t="s">
        <v>198</v>
      </c>
      <c r="CJ6" s="266" t="s">
        <v>199</v>
      </c>
      <c r="CK6" s="1060" t="s">
        <v>200</v>
      </c>
      <c r="CL6" s="1062"/>
      <c r="CM6" s="269" t="s">
        <v>201</v>
      </c>
      <c r="CN6" s="1063" t="s">
        <v>202</v>
      </c>
      <c r="CO6" s="267" t="s">
        <v>203</v>
      </c>
      <c r="CP6" s="269" t="s">
        <v>204</v>
      </c>
      <c r="CQ6" s="1063" t="s">
        <v>205</v>
      </c>
      <c r="CR6" s="268" t="s">
        <v>206</v>
      </c>
      <c r="CS6" s="265" t="s">
        <v>207</v>
      </c>
      <c r="CT6" s="1063" t="s">
        <v>208</v>
      </c>
      <c r="CU6" s="267" t="s">
        <v>209</v>
      </c>
      <c r="CV6" s="271" t="s">
        <v>210</v>
      </c>
      <c r="CW6" s="1063" t="s">
        <v>211</v>
      </c>
      <c r="CX6" s="217" t="s">
        <v>212</v>
      </c>
      <c r="CY6" s="218"/>
      <c r="CZ6" s="1065" t="s">
        <v>213</v>
      </c>
      <c r="DA6" s="1048" t="s">
        <v>214</v>
      </c>
      <c r="DB6" s="1046" t="s">
        <v>215</v>
      </c>
      <c r="DC6" s="1048" t="s">
        <v>216</v>
      </c>
      <c r="DD6" s="1056" t="s">
        <v>217</v>
      </c>
      <c r="DE6" s="1058" t="s">
        <v>218</v>
      </c>
      <c r="DF6" s="1044" t="s">
        <v>214</v>
      </c>
      <c r="DG6" s="1046" t="s">
        <v>215</v>
      </c>
      <c r="DH6" s="1048" t="s">
        <v>216</v>
      </c>
      <c r="DI6" s="1021" t="s">
        <v>219</v>
      </c>
      <c r="DJ6" s="1023" t="s">
        <v>220</v>
      </c>
      <c r="DK6" s="1025" t="s">
        <v>221</v>
      </c>
      <c r="DL6" s="1027" t="s">
        <v>222</v>
      </c>
      <c r="DM6" s="1017"/>
      <c r="DN6" s="1018"/>
      <c r="DO6" s="1017"/>
      <c r="DP6" s="1036"/>
    </row>
    <row r="7" spans="1:120" ht="33" customHeight="1" thickBot="1">
      <c r="A7" s="219"/>
      <c r="B7" s="220"/>
      <c r="C7" s="221"/>
      <c r="D7" s="222"/>
      <c r="E7" s="223"/>
      <c r="F7" s="224"/>
      <c r="G7" s="225"/>
      <c r="H7" s="226"/>
      <c r="I7" s="224"/>
      <c r="J7" s="224"/>
      <c r="K7" s="227"/>
      <c r="L7" s="228"/>
      <c r="M7" s="229"/>
      <c r="N7" s="230"/>
      <c r="O7" s="231"/>
      <c r="P7" s="262"/>
      <c r="Q7" s="263"/>
      <c r="R7" s="232"/>
      <c r="S7" s="264"/>
      <c r="T7" s="233"/>
      <c r="U7" s="234"/>
      <c r="V7" s="235"/>
      <c r="W7" s="957"/>
      <c r="X7" s="958"/>
      <c r="Y7" s="236" t="s">
        <v>223</v>
      </c>
      <c r="Z7" s="237" t="s">
        <v>237</v>
      </c>
      <c r="AA7" s="238"/>
      <c r="AB7" s="239"/>
      <c r="AC7" s="236" t="s">
        <v>224</v>
      </c>
      <c r="AD7" s="236" t="s">
        <v>225</v>
      </c>
      <c r="AE7" s="238"/>
      <c r="AF7" s="1103"/>
      <c r="AG7" s="240" t="s">
        <v>226</v>
      </c>
      <c r="AH7" s="241" t="s">
        <v>227</v>
      </c>
      <c r="AI7" s="1107"/>
      <c r="AJ7" s="1109"/>
      <c r="AK7" s="1095"/>
      <c r="AL7" s="935"/>
      <c r="AM7" s="242"/>
      <c r="AN7" s="1098"/>
      <c r="AO7" s="935"/>
      <c r="AP7" s="938"/>
      <c r="AQ7" s="243"/>
      <c r="AR7" s="244"/>
      <c r="AS7" s="243"/>
      <c r="AT7" s="243"/>
      <c r="AU7" s="245"/>
      <c r="AV7" s="243"/>
      <c r="AW7" s="246"/>
      <c r="AX7" s="247"/>
      <c r="AY7" s="243"/>
      <c r="AZ7" s="248"/>
      <c r="BA7" s="246"/>
      <c r="BB7" s="243"/>
      <c r="BC7" s="249"/>
      <c r="BD7" s="248"/>
      <c r="BE7" s="246"/>
      <c r="BF7" s="247"/>
      <c r="BG7" s="250"/>
      <c r="BH7" s="251"/>
      <c r="BI7" s="251"/>
      <c r="BJ7" s="250"/>
      <c r="BK7" s="252"/>
      <c r="BL7" s="253"/>
      <c r="BM7" s="250"/>
      <c r="BN7" s="251"/>
      <c r="BO7" s="251"/>
      <c r="BP7" s="254"/>
      <c r="BQ7" s="252"/>
      <c r="BR7" s="253"/>
      <c r="BS7" s="245"/>
      <c r="BT7" s="246"/>
      <c r="BU7" s="255"/>
      <c r="BV7" s="243"/>
      <c r="BW7" s="247"/>
      <c r="BX7" s="256"/>
      <c r="BY7" s="255"/>
      <c r="BZ7" s="248"/>
      <c r="CA7" s="246"/>
      <c r="CB7" s="247"/>
      <c r="CC7" s="243"/>
      <c r="CD7" s="246"/>
      <c r="CE7" s="255"/>
      <c r="CF7" s="246"/>
      <c r="CG7" s="243"/>
      <c r="CH7" s="249"/>
      <c r="CI7" s="255"/>
      <c r="CJ7" s="248"/>
      <c r="CK7" s="246"/>
      <c r="CL7" s="247"/>
      <c r="CM7" s="243"/>
      <c r="CN7" s="1064"/>
      <c r="CO7" s="246"/>
      <c r="CP7" s="245"/>
      <c r="CQ7" s="1064"/>
      <c r="CR7" s="247"/>
      <c r="CS7" s="243"/>
      <c r="CT7" s="1064"/>
      <c r="CU7" s="246"/>
      <c r="CV7" s="249"/>
      <c r="CW7" s="1064"/>
      <c r="CX7" s="257"/>
      <c r="CY7" s="218"/>
      <c r="CZ7" s="1066"/>
      <c r="DA7" s="1047"/>
      <c r="DB7" s="1047"/>
      <c r="DC7" s="1047"/>
      <c r="DD7" s="1057"/>
      <c r="DE7" s="1059"/>
      <c r="DF7" s="1045"/>
      <c r="DG7" s="1047"/>
      <c r="DH7" s="1047"/>
      <c r="DI7" s="1022"/>
      <c r="DJ7" s="1024"/>
      <c r="DK7" s="1026"/>
      <c r="DL7" s="1028"/>
      <c r="DM7" s="1019"/>
      <c r="DN7" s="1020"/>
      <c r="DO7" s="1019"/>
      <c r="DP7" s="1037"/>
    </row>
    <row r="8" spans="1:120" ht="13.8" thickBot="1">
      <c r="A8" s="272">
        <v>1</v>
      </c>
      <c r="B8" s="273">
        <f>'4P 調査票(保安)'!L4</f>
        <v>0</v>
      </c>
      <c r="C8" s="274">
        <f>'4P 調査票(保安)'!AH6</f>
        <v>0</v>
      </c>
      <c r="D8" s="275">
        <f t="shared" ref="D8" si="0">IF(C8=1,"省",IF(C8=2,"産業保安監督部",IF(C8=3,"県",IF(C8=4,"市町村",0))))</f>
        <v>0</v>
      </c>
      <c r="E8" s="276">
        <f>'4P 調査票(保安)'!N8</f>
        <v>0</v>
      </c>
      <c r="F8" s="277" t="e">
        <f>E8/K8</f>
        <v>#DIV/0!</v>
      </c>
      <c r="G8" s="278">
        <f>'4P 調査票(保安)'!R8</f>
        <v>0</v>
      </c>
      <c r="H8" s="279" t="e">
        <f>G8/K8</f>
        <v>#DIV/0!</v>
      </c>
      <c r="I8" s="280">
        <f>'4P 調査票(保安)'!Y8</f>
        <v>0</v>
      </c>
      <c r="J8" s="281" t="e">
        <f>I8/K8</f>
        <v>#DIV/0!</v>
      </c>
      <c r="K8" s="282">
        <f>E8+G8+I8</f>
        <v>0</v>
      </c>
      <c r="L8" s="283" t="e">
        <f>F8+H8+J8</f>
        <v>#DIV/0!</v>
      </c>
      <c r="M8" s="284">
        <f>'4P 調査票(保安)'!O11</f>
        <v>0</v>
      </c>
      <c r="N8" s="285">
        <f>'4P 調査票(保安)'!O12</f>
        <v>0</v>
      </c>
      <c r="O8" s="286">
        <f>'4P 調査票(保安)'!O13</f>
        <v>0</v>
      </c>
      <c r="P8" s="287">
        <f>SUM(M8:O8)</f>
        <v>0</v>
      </c>
      <c r="Q8" s="288">
        <f>'4P 調査票(保安)'!O15</f>
        <v>0</v>
      </c>
      <c r="R8" s="280">
        <f>'4P 調査票(保安)'!O16</f>
        <v>0</v>
      </c>
      <c r="S8" s="289">
        <f>SUM(Q8:R8)</f>
        <v>0</v>
      </c>
      <c r="T8" s="280">
        <f>'4P 調査票(保安)'!N18</f>
        <v>0</v>
      </c>
      <c r="U8" s="290">
        <f>P8+S8+T8</f>
        <v>0</v>
      </c>
      <c r="V8" s="284">
        <f>'4P 調査票(保安)'!AG11</f>
        <v>0</v>
      </c>
      <c r="W8" s="285">
        <f>'4P 調査票(保安)'!AG12</f>
        <v>0</v>
      </c>
      <c r="X8" s="259" t="e">
        <f>W8/V8</f>
        <v>#DIV/0!</v>
      </c>
      <c r="Y8" s="291">
        <f>'4P 調査票(保安)'!AG14</f>
        <v>0</v>
      </c>
      <c r="Z8" s="291">
        <f>'4P 調査票(保安)'!AG15</f>
        <v>0</v>
      </c>
      <c r="AA8" s="260" t="e">
        <f>Y8/(V8-Z8)</f>
        <v>#DIV/0!</v>
      </c>
      <c r="AB8" s="280">
        <f>'4P 調査票(保安)'!P22</f>
        <v>0</v>
      </c>
      <c r="AC8" s="285">
        <f>'4P 調査票(保安)'!P23</f>
        <v>0</v>
      </c>
      <c r="AD8" s="285">
        <f>'4P 調査票(保安)'!P24</f>
        <v>0</v>
      </c>
      <c r="AE8" s="259" t="e">
        <f>AC8/(AB8-AD8)</f>
        <v>#DIV/0!</v>
      </c>
      <c r="AF8" s="284">
        <f>'4P 調査票(保安)'!V25</f>
        <v>0</v>
      </c>
      <c r="AG8" s="285">
        <f>'4P 調査票(保安)'!Y25</f>
        <v>0</v>
      </c>
      <c r="AH8" s="285">
        <f>'4P 調査票(保安)'!AB25</f>
        <v>0</v>
      </c>
      <c r="AI8" s="285">
        <f>'4P 調査票(保安)'!AD25</f>
        <v>0</v>
      </c>
      <c r="AJ8" s="292">
        <f>'4P 調査票(保安)'!AG25</f>
        <v>0</v>
      </c>
      <c r="AK8" s="293">
        <f>'4P 調査票(保安)'!P29</f>
        <v>0</v>
      </c>
      <c r="AL8" s="285">
        <f>'4P 調査票(保安)'!P31</f>
        <v>0</v>
      </c>
      <c r="AM8" s="260" t="e">
        <f>AK8+AL8/K8</f>
        <v>#DIV/0!</v>
      </c>
      <c r="AN8" s="382">
        <f>'4P 調査票(保安)'!AF29</f>
        <v>0</v>
      </c>
      <c r="AO8" s="383">
        <f>'4P 調査票(保安)'!AF30</f>
        <v>0</v>
      </c>
      <c r="AP8" s="384">
        <f>'4P 調査票(保安)'!AF31</f>
        <v>0</v>
      </c>
      <c r="AQ8" s="280">
        <f>'4P 調査票(保安)'!N40</f>
        <v>0</v>
      </c>
      <c r="AR8" s="294" t="e">
        <f>AQ8/E8</f>
        <v>#DIV/0!</v>
      </c>
      <c r="AS8" s="295">
        <f>'4P 調査票(保安)'!Q40</f>
        <v>0</v>
      </c>
      <c r="AT8" s="296" t="e">
        <f>AS8/AQ8</f>
        <v>#DIV/0!</v>
      </c>
      <c r="AU8" s="278">
        <f>'4P 調査票(保安)'!N42</f>
        <v>0</v>
      </c>
      <c r="AV8" s="297" t="e">
        <f>AU8/G8</f>
        <v>#DIV/0!</v>
      </c>
      <c r="AW8" s="285">
        <f>'4P 調査票(保安)'!Q42</f>
        <v>0</v>
      </c>
      <c r="AX8" s="298" t="e">
        <f>AW8/AU8</f>
        <v>#DIV/0!</v>
      </c>
      <c r="AY8" s="280">
        <f>'4P 調査票(保安)'!N44</f>
        <v>0</v>
      </c>
      <c r="AZ8" s="294" t="e">
        <f>AY8/I8</f>
        <v>#DIV/0!</v>
      </c>
      <c r="BA8" s="285">
        <f>'4P 調査票(保安)'!Q44</f>
        <v>0</v>
      </c>
      <c r="BB8" s="296" t="e">
        <f>BA8/AY8</f>
        <v>#DIV/0!</v>
      </c>
      <c r="BC8" s="282">
        <f>AQ8+AU8+AY8</f>
        <v>0</v>
      </c>
      <c r="BD8" s="299" t="e">
        <f>BC8/K8</f>
        <v>#DIV/0!</v>
      </c>
      <c r="BE8" s="300">
        <f>AS8+AW8+BA8</f>
        <v>0</v>
      </c>
      <c r="BF8" s="301" t="e">
        <f>BE8/BC8</f>
        <v>#DIV/0!</v>
      </c>
      <c r="BG8" s="278">
        <f>'4P 調査票(保安)'!S40</f>
        <v>0</v>
      </c>
      <c r="BH8" s="291">
        <f>'4P 調査票(保安)'!S41</f>
        <v>0</v>
      </c>
      <c r="BI8" s="297" t="e">
        <f>BG8/(E8-BH8)</f>
        <v>#DIV/0!</v>
      </c>
      <c r="BJ8" s="278">
        <f>'4P 調査票(保安)'!S42</f>
        <v>0</v>
      </c>
      <c r="BK8" s="285">
        <f>'4P 調査票(保安)'!S43</f>
        <v>0</v>
      </c>
      <c r="BL8" s="298" t="e">
        <f>BJ8/(G8-BK8)</f>
        <v>#DIV/0!</v>
      </c>
      <c r="BM8" s="278">
        <f>'4P 調査票(保安)'!S44</f>
        <v>0</v>
      </c>
      <c r="BN8" s="291">
        <f>'4P 調査票(保安)'!S45</f>
        <v>0</v>
      </c>
      <c r="BO8" s="297" t="e">
        <f>BM8/(I8-BN8)</f>
        <v>#DIV/0!</v>
      </c>
      <c r="BP8" s="302">
        <f>BG8+BJ8+BM8</f>
        <v>0</v>
      </c>
      <c r="BQ8" s="300">
        <f t="shared" ref="BQ8" si="1">BH8+BK8+BN8</f>
        <v>0</v>
      </c>
      <c r="BR8" s="301" t="e">
        <f>BP8/(K8-BQ8)</f>
        <v>#DIV/0!</v>
      </c>
      <c r="BS8" s="278">
        <f>'4P 調査票(保安)'!W40</f>
        <v>0</v>
      </c>
      <c r="BT8" s="291">
        <f>'4P 調査票(保安)'!W41</f>
        <v>0</v>
      </c>
      <c r="BU8" s="294" t="e">
        <f>BS8/(E8-BT8)</f>
        <v>#DIV/0!</v>
      </c>
      <c r="BV8" s="280">
        <f>'4P 調査票(保安)'!AA40</f>
        <v>0</v>
      </c>
      <c r="BW8" s="303" t="e">
        <f>BV8/BS8</f>
        <v>#DIV/0!</v>
      </c>
      <c r="BX8" s="304">
        <f>'4P 調査票(保安)'!W42</f>
        <v>0</v>
      </c>
      <c r="BY8" s="285">
        <f>'4P 調査票(保安)'!W43</f>
        <v>0</v>
      </c>
      <c r="BZ8" s="305" t="e">
        <f>BX8/(G8-BY8)</f>
        <v>#DIV/0!</v>
      </c>
      <c r="CA8" s="291">
        <f>'4P 調査票(保安)'!AA42</f>
        <v>0</v>
      </c>
      <c r="CB8" s="303" t="e">
        <f>CA8/BX8</f>
        <v>#DIV/0!</v>
      </c>
      <c r="CC8" s="280">
        <f>'4P 調査票(保安)'!W44</f>
        <v>0</v>
      </c>
      <c r="CD8" s="291">
        <f>'4P 調査票(保安)'!W45</f>
        <v>0</v>
      </c>
      <c r="CE8" s="294" t="e">
        <f>CC8/(I8-CD8)</f>
        <v>#DIV/0!</v>
      </c>
      <c r="CF8" s="291">
        <f>'4P 調査票(保安)'!AA44</f>
        <v>0</v>
      </c>
      <c r="CG8" s="306" t="e">
        <f>CF8/CC8</f>
        <v>#DIV/0!</v>
      </c>
      <c r="CH8" s="282">
        <f>BS8+BX8+CC8</f>
        <v>0</v>
      </c>
      <c r="CI8" s="300">
        <f t="shared" ref="CI8" si="2">BT8+BY8+CD8</f>
        <v>0</v>
      </c>
      <c r="CJ8" s="307" t="e">
        <f>CH8/(K8-CI8)</f>
        <v>#DIV/0!</v>
      </c>
      <c r="CK8" s="308">
        <f>BV8+CA8+CF8</f>
        <v>0</v>
      </c>
      <c r="CL8" s="309" t="e">
        <f>CK8/CH8</f>
        <v>#DIV/0!</v>
      </c>
      <c r="CM8" s="280">
        <f>'4P 調査票(保安)'!AC40</f>
        <v>0</v>
      </c>
      <c r="CN8" s="291">
        <f>'4P 調査票(保安)'!AG40</f>
        <v>0</v>
      </c>
      <c r="CO8" s="297" t="e">
        <f>CN8/CM8</f>
        <v>#DIV/0!</v>
      </c>
      <c r="CP8" s="288">
        <f>'4P 調査票(保安)'!AC42</f>
        <v>0</v>
      </c>
      <c r="CQ8" s="285">
        <f>'4P 調査票(保安)'!AG42</f>
        <v>0</v>
      </c>
      <c r="CR8" s="298" t="e">
        <f>CQ8/CP8</f>
        <v>#DIV/0!</v>
      </c>
      <c r="CS8" s="295">
        <f>'4P 調査票(保安)'!AC44</f>
        <v>0</v>
      </c>
      <c r="CT8" s="291">
        <f>'4P 調査票(保安)'!AG44</f>
        <v>0</v>
      </c>
      <c r="CU8" s="297" t="e">
        <f>CT8/CS8</f>
        <v>#DIV/0!</v>
      </c>
      <c r="CV8" s="302">
        <f>CM8+CP8+CS8</f>
        <v>0</v>
      </c>
      <c r="CW8" s="300">
        <f>CN8+CQ8+CT8</f>
        <v>0</v>
      </c>
      <c r="CX8" s="310" t="e">
        <f>CW8/CV8</f>
        <v>#DIV/0!</v>
      </c>
      <c r="CY8" s="258"/>
      <c r="CZ8" s="311">
        <f>'5P調査票(需要開発・競エネ)'!E10</f>
        <v>0</v>
      </c>
      <c r="DA8" s="312">
        <f>'5P調査票(需要開発・競エネ)'!J10</f>
        <v>0</v>
      </c>
      <c r="DB8" s="312">
        <f>'5P調査票(需要開発・競エネ)'!O10</f>
        <v>0</v>
      </c>
      <c r="DC8" s="312">
        <f>'5P調査票(需要開発・競エネ)'!T10</f>
        <v>0</v>
      </c>
      <c r="DD8" s="313">
        <f>'5P調査票(需要開発・競エネ)'!Y10</f>
        <v>0</v>
      </c>
      <c r="DE8" s="314">
        <f>'5P調査票(需要開発・競エネ)'!AD10</f>
        <v>0</v>
      </c>
      <c r="DF8" s="315">
        <f>'5P調査票(需要開発・競エネ)'!J12</f>
        <v>0</v>
      </c>
      <c r="DG8" s="312">
        <f>'5P調査票(需要開発・競エネ)'!O12</f>
        <v>0</v>
      </c>
      <c r="DH8" s="312">
        <f>'5P調査票(需要開発・競エネ)'!T12</f>
        <v>0</v>
      </c>
      <c r="DI8" s="311">
        <f>'5P調査票(需要開発・競エネ)'!F20</f>
        <v>0</v>
      </c>
      <c r="DJ8" s="313">
        <f>'5P調査票(需要開発・競エネ)'!F22</f>
        <v>0</v>
      </c>
      <c r="DK8" s="316">
        <f>'5P調査票(需要開発・競エネ)'!S20</f>
        <v>0</v>
      </c>
      <c r="DL8" s="313">
        <f>'5P調査票(需要開発・競エネ)'!S22</f>
        <v>0</v>
      </c>
      <c r="DM8" s="317">
        <f>'5P調査票(需要開発・競エネ)'!U30</f>
        <v>0</v>
      </c>
      <c r="DN8" s="331">
        <f>IF(DM8=1,"店頭にガス料金掲載有",IF(DM8=2,"ホームページにガス料金掲載有",IF(DM8=3,"店頭及びホームページにガス料金掲載有",IF(DM8=4,"店頭及びホームページにもガス料金掲載無",0))))</f>
        <v>0</v>
      </c>
      <c r="DO8" s="317">
        <f>'5P調査票(需要開発・競エネ)'!AP30</f>
        <v>0</v>
      </c>
      <c r="DP8" s="318">
        <f>IF(DO8=1,"はい",IF(DO8=2,"いいえ",0))</f>
        <v>0</v>
      </c>
    </row>
    <row r="9" spans="1:120" ht="13.8" thickTop="1">
      <c r="AZ9" s="197"/>
      <c r="BB9" s="197"/>
      <c r="BO9" s="197"/>
      <c r="DP9" s="198"/>
    </row>
  </sheetData>
  <mergeCells count="102">
    <mergeCell ref="AC4:AE6"/>
    <mergeCell ref="AF4:AH5"/>
    <mergeCell ref="AI4:AJ5"/>
    <mergeCell ref="AQ4:BF4"/>
    <mergeCell ref="AK5:AK7"/>
    <mergeCell ref="AL5:AL7"/>
    <mergeCell ref="AN5:AN7"/>
    <mergeCell ref="CC5:CG5"/>
    <mergeCell ref="CM5:CO5"/>
    <mergeCell ref="BP5:BR5"/>
    <mergeCell ref="AY6:AZ6"/>
    <mergeCell ref="BA6:BB6"/>
    <mergeCell ref="BC6:BD6"/>
    <mergeCell ref="BE6:BF6"/>
    <mergeCell ref="AF6:AF7"/>
    <mergeCell ref="AG6:AH6"/>
    <mergeCell ref="AI6:AI7"/>
    <mergeCell ref="AJ6:AJ7"/>
    <mergeCell ref="AQ6:AR6"/>
    <mergeCell ref="AS6:AT6"/>
    <mergeCell ref="AU6:AV6"/>
    <mergeCell ref="AW6:AX6"/>
    <mergeCell ref="AQ5:AT5"/>
    <mergeCell ref="CA6:CB6"/>
    <mergeCell ref="BS5:BW5"/>
    <mergeCell ref="BX5:CB5"/>
    <mergeCell ref="BG4:BR4"/>
    <mergeCell ref="AU5:AX5"/>
    <mergeCell ref="AY5:BB5"/>
    <mergeCell ref="BC5:BF5"/>
    <mergeCell ref="BG5:BI5"/>
    <mergeCell ref="BJ5:BL5"/>
    <mergeCell ref="BM5:BO5"/>
    <mergeCell ref="DF4:DH5"/>
    <mergeCell ref="DF6:DF7"/>
    <mergeCell ref="DG6:DG7"/>
    <mergeCell ref="DH6:DH7"/>
    <mergeCell ref="CH5:CL5"/>
    <mergeCell ref="CZ4:DE5"/>
    <mergeCell ref="DD6:DD7"/>
    <mergeCell ref="DE6:DE7"/>
    <mergeCell ref="CF6:CG6"/>
    <mergeCell ref="CK6:CL6"/>
    <mergeCell ref="CN6:CN7"/>
    <mergeCell ref="CQ6:CQ7"/>
    <mergeCell ref="CT6:CT7"/>
    <mergeCell ref="CW6:CW7"/>
    <mergeCell ref="CZ6:CZ7"/>
    <mergeCell ref="DA6:DA7"/>
    <mergeCell ref="DB6:DB7"/>
    <mergeCell ref="DC6:DC7"/>
    <mergeCell ref="CP5:CR5"/>
    <mergeCell ref="CS5:CU5"/>
    <mergeCell ref="CV5:CX5"/>
    <mergeCell ref="BS4:CL4"/>
    <mergeCell ref="CM4:CX4"/>
    <mergeCell ref="BV6:BW6"/>
    <mergeCell ref="DM4:DN7"/>
    <mergeCell ref="DI6:DI7"/>
    <mergeCell ref="DJ6:DJ7"/>
    <mergeCell ref="DK6:DK7"/>
    <mergeCell ref="DL6:DL7"/>
    <mergeCell ref="DI4:DJ5"/>
    <mergeCell ref="DK4:DL5"/>
    <mergeCell ref="DO4:DP7"/>
    <mergeCell ref="DO2:DP3"/>
    <mergeCell ref="B2:CX2"/>
    <mergeCell ref="DI2:DL3"/>
    <mergeCell ref="DM2:DN3"/>
    <mergeCell ref="B3:L3"/>
    <mergeCell ref="M3:U3"/>
    <mergeCell ref="V3:AA3"/>
    <mergeCell ref="AB3:AE3"/>
    <mergeCell ref="AF3:AJ3"/>
    <mergeCell ref="AK3:AM3"/>
    <mergeCell ref="AN3:AP3"/>
    <mergeCell ref="CZ2:DH3"/>
    <mergeCell ref="AQ3:CX3"/>
    <mergeCell ref="AO5:AO7"/>
    <mergeCell ref="AP5:AP7"/>
    <mergeCell ref="C4:D5"/>
    <mergeCell ref="E4:L4"/>
    <mergeCell ref="M4:P4"/>
    <mergeCell ref="Q4:S4"/>
    <mergeCell ref="T4:T6"/>
    <mergeCell ref="U4:U6"/>
    <mergeCell ref="V4:V6"/>
    <mergeCell ref="W4:X7"/>
    <mergeCell ref="Y4:AA6"/>
    <mergeCell ref="I5:J6"/>
    <mergeCell ref="K5:L6"/>
    <mergeCell ref="M5:M6"/>
    <mergeCell ref="N5:N6"/>
    <mergeCell ref="C6:D6"/>
    <mergeCell ref="E5:F6"/>
    <mergeCell ref="G5:H6"/>
    <mergeCell ref="O5:O6"/>
    <mergeCell ref="P5:P6"/>
    <mergeCell ref="Q5:Q6"/>
    <mergeCell ref="R5:R6"/>
    <mergeCell ref="S5:S6"/>
    <mergeCell ref="AB4:AB6"/>
  </mergeCells>
  <phoneticPr fontId="3"/>
  <conditionalFormatting sqref="CL8 CO8 CR8 CU8 CX8 CG8 AT8 AX8 BB8 BF8 AR8 AV8 AZ8 BD8 BI8 BL8 BO8 BR8 BU8 BW8 BZ8 CB8 CE8 CJ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M8">
    <cfRule type="cellIs" dxfId="1" priority="5" stopIfTrue="1" operator="greaterThan">
      <formula>1</formula>
    </cfRule>
  </conditionalFormatting>
  <conditionalFormatting sqref="AE8">
    <cfRule type="expression" dxfId="0" priority="1">
      <formula>$AB$8&lt;$AC$8+$AD$8</formula>
    </cfRule>
  </conditionalFormatting>
  <dataValidations disablePrompts="1" count="1">
    <dataValidation type="whole" allowBlank="1" showInputMessage="1" showErrorMessage="1" sqref="C8">
      <formula1>1</formula1>
      <formula2>4</formula2>
    </dataValidation>
  </dataValidations>
  <pageMargins left="0.7" right="0.7" top="0.75" bottom="0.75" header="0.3" footer="0.3"/>
  <pageSetup paperSize="9" orientation="portrait" r:id="rId1"/>
  <colBreaks count="5" manualBreakCount="5">
    <brk id="39" max="1048575" man="1"/>
    <brk id="40" max="1048575" man="1"/>
    <brk id="54" max="1048575" man="1"/>
    <brk id="61" max="1048575" man="1"/>
    <brk id="11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 </vt:lpstr>
      <vt:lpstr>2P 記入例(保安) </vt:lpstr>
      <vt:lpstr>3P記入例(需要開発・競エネ) </vt:lpstr>
      <vt:lpstr>4P 調査票(保安)</vt:lpstr>
      <vt:lpstr>5P調査票(需要開発・競エネ)</vt:lpstr>
      <vt:lpstr>販売事業者様および販売事業所様データ反映シート</vt:lpstr>
      <vt:lpstr>'2P 記入例(保安) '!Print_Area</vt:lpstr>
      <vt:lpstr>'3P記入例(需要開発・競エネ) '!Print_Area</vt:lpstr>
      <vt:lpstr>'4P 調査票(保安)'!Print_Area</vt:lpstr>
      <vt:lpstr>'5P調査票(需要開発・競エネ)'!Print_Area</vt:lpstr>
      <vt:lpstr>'お願い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hashimoto</cp:lastModifiedBy>
  <cp:lastPrinted>2023-03-03T01:06:12Z</cp:lastPrinted>
  <dcterms:created xsi:type="dcterms:W3CDTF">2014-02-03T04:40:34Z</dcterms:created>
  <dcterms:modified xsi:type="dcterms:W3CDTF">2023-03-03T03:29:47Z</dcterms:modified>
</cp:coreProperties>
</file>